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540" windowWidth="15450" windowHeight="5190" tabRatio="602" activeTab="0"/>
  </bookViews>
  <sheets>
    <sheet name="BI" sheetId="1" r:id="rId1"/>
    <sheet name="BII" sheetId="2" r:id="rId2"/>
    <sheet name="B1" sheetId="3" r:id="rId3"/>
    <sheet name="B2" sheetId="4" r:id="rId4"/>
    <sheet name="Sheet1" sheetId="5" r:id="rId5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2">'B1'!$A$1:$AJ$159</definedName>
    <definedName name="_xlnm.Print_Area" localSheetId="3">'B2'!$A$1:$G$70</definedName>
    <definedName name="_xlnm.Print_Area" localSheetId="0">'BI'!$A$1:$AJ$160</definedName>
    <definedName name="_xlnm.Print_Area" localSheetId="1">'BII'!$A$1:$AJ$159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<sst xmlns="http://schemas.openxmlformats.org/spreadsheetml/2006/main" count="2020" uniqueCount="285">
  <si>
    <t>COST ALLOCATION - GENERAL SERVICE COSTS</t>
  </si>
  <si>
    <t xml:space="preserve"> </t>
  </si>
  <si>
    <t>NET EXPENSES</t>
  </si>
  <si>
    <t>NEW CAPITAL</t>
  </si>
  <si>
    <t>INTERN &amp;</t>
  </si>
  <si>
    <t>FOR COST</t>
  </si>
  <si>
    <t>RELATED COSTS</t>
  </si>
  <si>
    <t>INTERNS &amp;</t>
  </si>
  <si>
    <t xml:space="preserve">RESIDENT </t>
  </si>
  <si>
    <t>ALLOCATION</t>
  </si>
  <si>
    <t>ADMINIS-</t>
  </si>
  <si>
    <t>MAIN-</t>
  </si>
  <si>
    <t>LAUNDRY</t>
  </si>
  <si>
    <t>NURSING</t>
  </si>
  <si>
    <t>CENTRAL</t>
  </si>
  <si>
    <t>MEDICAL</t>
  </si>
  <si>
    <t>OTHER</t>
  </si>
  <si>
    <t>RESIDENTS</t>
  </si>
  <si>
    <t>PARAMEDICAL</t>
  </si>
  <si>
    <t>COST &amp; POST</t>
  </si>
  <si>
    <t>COST CENTER DESCRIPTIONS</t>
  </si>
  <si>
    <t>BLDGS. &amp;</t>
  </si>
  <si>
    <t>MOVABLE</t>
  </si>
  <si>
    <t>EMPLOYEE</t>
  </si>
  <si>
    <t>SUBTOTAL</t>
  </si>
  <si>
    <t>TRATIVE &amp;</t>
  </si>
  <si>
    <t>TENANCE &amp;</t>
  </si>
  <si>
    <t>OPERATION</t>
  </si>
  <si>
    <t>&amp; LINEN</t>
  </si>
  <si>
    <t>HOUSE-</t>
  </si>
  <si>
    <t>TENANCE OF</t>
  </si>
  <si>
    <t>SERVICES &amp;</t>
  </si>
  <si>
    <t>RECORDS &amp;</t>
  </si>
  <si>
    <t>SOCIAL</t>
  </si>
  <si>
    <t>GENERAL</t>
  </si>
  <si>
    <t>SALARY AND</t>
  </si>
  <si>
    <t>PROGRAM</t>
  </si>
  <si>
    <t>EDUCATION</t>
  </si>
  <si>
    <t>STEPDOWN</t>
  </si>
  <si>
    <t>FIXTURES</t>
  </si>
  <si>
    <t>EQUIPMENT</t>
  </si>
  <si>
    <t>BENEFITS</t>
  </si>
  <si>
    <t>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</si>
  <si>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</si>
  <si>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</si>
  <si>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</si>
  <si>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</si>
  <si>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</si>
  <si>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</si>
  <si>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</si>
  <si>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</si>
  <si>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</si>
  <si>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</si>
  <si>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SCHOOL</t>
  </si>
  <si>
    <t>FRINGES</t>
  </si>
  <si>
    <t>COSTS</t>
  </si>
  <si>
    <t>(SPECIFY)</t>
  </si>
  <si>
    <t xml:space="preserve"> ADJUSTMENTS</t>
  </si>
  <si>
    <t>TOTAL</t>
  </si>
  <si>
    <t>0</t>
  </si>
  <si>
    <t>2</t>
  </si>
  <si>
    <t>3</t>
  </si>
  <si>
    <t>4</t>
  </si>
  <si>
    <t>GENERAL SERVICE COST CENTERS</t>
  </si>
  <si>
    <t>INPATIENT ROUTINE SERVICE COST CENTERS</t>
  </si>
  <si>
    <t>ANCILLARY SERVICE COST CENTERS</t>
  </si>
  <si>
    <t>OUTPATIENT SERVICE COST CENTERS</t>
  </si>
  <si>
    <t>Clinic</t>
  </si>
  <si>
    <t>OTHER REIMBURSABLE COST CENTERS</t>
  </si>
  <si>
    <t>SPECIAL PURPOSE COST CENTERS</t>
  </si>
  <si>
    <t/>
  </si>
  <si>
    <t>NONREIMBURSABLE COST CENTERS</t>
  </si>
  <si>
    <t>DIRECTLY</t>
  </si>
  <si>
    <t>ASSIGNED</t>
  </si>
  <si>
    <t>RELATED</t>
  </si>
  <si>
    <t>(sum of</t>
  </si>
  <si>
    <t>(cols. 0-4)</t>
  </si>
  <si>
    <t>COST ALLOCATION - STATISTICAL BASIS</t>
  </si>
  <si>
    <t>INTERNS &amp; RESIDENTS</t>
  </si>
  <si>
    <t>(SQUARE</t>
  </si>
  <si>
    <t>(DOLLAR</t>
  </si>
  <si>
    <t>(GROSS</t>
  </si>
  <si>
    <t>RECONCIL-</t>
  </si>
  <si>
    <t>(ACCUM.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</si>
  <si>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</si>
  <si>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</si>
  <si>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</si>
  <si>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</si>
  <si>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</si>
  <si>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</si>
  <si>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</si>
  <si>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</si>
  <si>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FEET)</t>
  </si>
  <si>
    <t>VALUE)</t>
  </si>
  <si>
    <t>SALARIES)</t>
  </si>
  <si>
    <t>IATION</t>
  </si>
  <si>
    <t>COST)</t>
  </si>
  <si>
    <t>LAUNDRY)</t>
  </si>
  <si>
    <t>SERVICE)</t>
  </si>
  <si>
    <t>SERVED)</t>
  </si>
  <si>
    <t>HOUSED)</t>
  </si>
  <si>
    <t>NURS. HRS)</t>
  </si>
  <si>
    <t>REQUIS.)</t>
  </si>
  <si>
    <t>SPENT)</t>
  </si>
  <si>
    <t>TIME)</t>
  </si>
  <si>
    <t>POST STEPDOWN ADJUSTMENTS</t>
  </si>
  <si>
    <t xml:space="preserve">  .</t>
  </si>
  <si>
    <t xml:space="preserve">WORKSHEET </t>
  </si>
  <si>
    <t>DESCRIPTION</t>
  </si>
  <si>
    <t>PART</t>
  </si>
  <si>
    <t>LINE NO.</t>
  </si>
  <si>
    <t>AMOUNT</t>
  </si>
  <si>
    <t>NON-</t>
  </si>
  <si>
    <t>PHYSICIAN</t>
  </si>
  <si>
    <t>ANES-</t>
  </si>
  <si>
    <t>THETISTS</t>
  </si>
  <si>
    <t>PARA-</t>
  </si>
  <si>
    <t>(ASGND TIME)</t>
  </si>
  <si>
    <t>4090 (Cont.)</t>
  </si>
  <si>
    <t>CAPITAL</t>
  </si>
  <si>
    <t>2A</t>
  </si>
  <si>
    <t>A col. 7)</t>
  </si>
  <si>
    <t>CAPITAL RELATED COST</t>
  </si>
  <si>
    <t>4A</t>
  </si>
  <si>
    <t>40-551</t>
  </si>
  <si>
    <t>Pancreas Acquisition</t>
  </si>
  <si>
    <t>(cols. 0-2)</t>
  </si>
  <si>
    <t>5A</t>
  </si>
  <si>
    <t xml:space="preserve">         40-535</t>
  </si>
  <si>
    <t>40-536</t>
  </si>
  <si>
    <t xml:space="preserve">         40-537</t>
  </si>
  <si>
    <t>40-538</t>
  </si>
  <si>
    <t xml:space="preserve">        40-539</t>
  </si>
  <si>
    <t>40-540</t>
  </si>
  <si>
    <t>40-541</t>
  </si>
  <si>
    <t>40-542</t>
  </si>
  <si>
    <t>40-543</t>
  </si>
  <si>
    <t>40-544</t>
  </si>
  <si>
    <t>40-545</t>
  </si>
  <si>
    <t>40-546</t>
  </si>
  <si>
    <t>40-547</t>
  </si>
  <si>
    <t>40-548</t>
  </si>
  <si>
    <t xml:space="preserve">        40-549</t>
  </si>
  <si>
    <t>40-550</t>
  </si>
  <si>
    <t>40-552</t>
  </si>
  <si>
    <t xml:space="preserve">          40-553</t>
  </si>
  <si>
    <t>40-554</t>
  </si>
  <si>
    <t xml:space="preserve">          40-555</t>
  </si>
  <si>
    <t>40-556</t>
  </si>
  <si>
    <t xml:space="preserve">          40-557</t>
  </si>
  <si>
    <t>40-558</t>
  </si>
  <si>
    <t xml:space="preserve">          40-559</t>
  </si>
  <si>
    <t>40-560</t>
  </si>
  <si>
    <t xml:space="preserve">          40-561</t>
  </si>
  <si>
    <t>40-562</t>
  </si>
  <si>
    <t>FORM CMS-2552-10</t>
  </si>
  <si>
    <t xml:space="preserve">   FORM CMS-2552-10</t>
  </si>
  <si>
    <t>Rural Health Clinic (RHC)</t>
  </si>
  <si>
    <t>Federally Qualified Health Center (FQHC)</t>
  </si>
  <si>
    <t xml:space="preserve"> PERIOD:</t>
  </si>
  <si>
    <t xml:space="preserve"> FROM ____________</t>
  </si>
  <si>
    <t xml:space="preserve"> ________________</t>
  </si>
  <si>
    <t xml:space="preserve"> TO _______________</t>
  </si>
  <si>
    <t xml:space="preserve"> PART I</t>
  </si>
  <si>
    <t xml:space="preserve"> PART II</t>
  </si>
  <si>
    <t xml:space="preserve"> Capital Related Costs-Buildings and Fixtures</t>
  </si>
  <si>
    <t xml:space="preserve"> Capital Related Costs-Movable Equipment</t>
  </si>
  <si>
    <t xml:space="preserve"> Employee Benefits</t>
  </si>
  <si>
    <t xml:space="preserve"> Administrative and General</t>
  </si>
  <si>
    <t xml:space="preserve"> Maintenance and Repairs</t>
  </si>
  <si>
    <t xml:space="preserve"> Operation of Plant</t>
  </si>
  <si>
    <t xml:space="preserve"> Laundry and Linen Service</t>
  </si>
  <si>
    <t xml:space="preserve"> Housekeeping</t>
  </si>
  <si>
    <t xml:space="preserve"> Dietary</t>
  </si>
  <si>
    <t xml:space="preserve"> Cafeteria</t>
  </si>
  <si>
    <t xml:space="preserve"> Maintenance of Personnel</t>
  </si>
  <si>
    <t xml:space="preserve"> Nursing Administration</t>
  </si>
  <si>
    <t xml:space="preserve"> Central Services and Supply</t>
  </si>
  <si>
    <t xml:space="preserve"> Pharmacy</t>
  </si>
  <si>
    <t xml:space="preserve"> Medical Records &amp; Medical Records Library</t>
  </si>
  <si>
    <t xml:space="preserve"> Social Service</t>
  </si>
  <si>
    <t xml:space="preserve"> Other General Service (specify)</t>
  </si>
  <si>
    <t xml:space="preserve"> Nonphysician Anesthetists</t>
  </si>
  <si>
    <t xml:space="preserve"> Nursing School</t>
  </si>
  <si>
    <t xml:space="preserve"> Intern &amp; Res. Service-Salary &amp; Fringes (Approved)</t>
  </si>
  <si>
    <t xml:space="preserve"> Intern &amp; Res. Other Program Costs (Approved)</t>
  </si>
  <si>
    <t xml:space="preserve"> Paramedical Education Program (specify) </t>
  </si>
  <si>
    <t xml:space="preserve"> Adults and Pediatrics (General Routine Care)</t>
  </si>
  <si>
    <t xml:space="preserve"> Intensive Care Unit</t>
  </si>
  <si>
    <t xml:space="preserve"> Coronary Care Unit</t>
  </si>
  <si>
    <t xml:space="preserve"> Burn Intensive Care Unit</t>
  </si>
  <si>
    <t xml:space="preserve"> Surgical Intensive Care Unit</t>
  </si>
  <si>
    <t xml:space="preserve"> Other Special Care Unit (specify)</t>
  </si>
  <si>
    <t xml:space="preserve"> Subprovider IPF</t>
  </si>
  <si>
    <t xml:space="preserve"> Subprovider IRF</t>
  </si>
  <si>
    <t xml:space="preserve"> Subprovider (specify)</t>
  </si>
  <si>
    <t xml:space="preserve"> Nursery</t>
  </si>
  <si>
    <t xml:space="preserve"> Skilled Nursing Facility</t>
  </si>
  <si>
    <t xml:space="preserve"> Nursing Facility</t>
  </si>
  <si>
    <t xml:space="preserve"> Other Long Term Care</t>
  </si>
  <si>
    <t xml:space="preserve"> Operating Room</t>
  </si>
  <si>
    <t xml:space="preserve"> Recovery Room</t>
  </si>
  <si>
    <t xml:space="preserve"> Labor Room and Delivery Room</t>
  </si>
  <si>
    <t xml:space="preserve"> Anesthesiology</t>
  </si>
  <si>
    <t xml:space="preserve"> Radiology-Diagnostic</t>
  </si>
  <si>
    <t xml:space="preserve"> Radiology-Therapeutic</t>
  </si>
  <si>
    <t xml:space="preserve"> Radioisotope</t>
  </si>
  <si>
    <t xml:space="preserve"> Computed Tomography (CT) Scan</t>
  </si>
  <si>
    <t xml:space="preserve"> Magnetic Resonance Imaging (MRI)</t>
  </si>
  <si>
    <t xml:space="preserve"> Cardiac Catheterization</t>
  </si>
  <si>
    <t xml:space="preserve"> Laboratory</t>
  </si>
  <si>
    <t xml:space="preserve"> PBP Clinical Laboratory Services-Program Only</t>
  </si>
  <si>
    <t xml:space="preserve"> Whole Blood &amp; Packed Red Blood Cells</t>
  </si>
  <si>
    <t xml:space="preserve"> Blood Storing, Processing, &amp; Trans.</t>
  </si>
  <si>
    <t xml:space="preserve"> Intravenous Therapy</t>
  </si>
  <si>
    <t xml:space="preserve"> Respiratory Therapy</t>
  </si>
  <si>
    <t xml:space="preserve"> Physical Therapy</t>
  </si>
  <si>
    <t xml:space="preserve"> Occupational Therapy</t>
  </si>
  <si>
    <t xml:space="preserve"> Speech Pathology</t>
  </si>
  <si>
    <t xml:space="preserve"> Electrocardiology</t>
  </si>
  <si>
    <t xml:space="preserve"> Electroencephalography</t>
  </si>
  <si>
    <t xml:space="preserve"> Medical Supplies Charged to Patients</t>
  </si>
  <si>
    <t xml:space="preserve"> Implantable Devices Charged to Patients</t>
  </si>
  <si>
    <t xml:space="preserve"> Drugs Charged to Patients</t>
  </si>
  <si>
    <t xml:space="preserve"> Renal Dialysis</t>
  </si>
  <si>
    <t xml:space="preserve"> ASC (Non-Distinct Part)</t>
  </si>
  <si>
    <t xml:space="preserve"> Other Ancillary (specify)</t>
  </si>
  <si>
    <t xml:space="preserve"> Rural Health Clinic (RHC)</t>
  </si>
  <si>
    <t xml:space="preserve"> Federally Qualified Health Center (FQHC)</t>
  </si>
  <si>
    <t xml:space="preserve"> Clinic</t>
  </si>
  <si>
    <t xml:space="preserve"> Emergency</t>
  </si>
  <si>
    <t xml:space="preserve"> Observation Beds</t>
  </si>
  <si>
    <t xml:space="preserve"> Other Outpatient Service (specify)</t>
  </si>
  <si>
    <t xml:space="preserve"> Home Program Dialysis</t>
  </si>
  <si>
    <t xml:space="preserve"> Ambulance Services</t>
  </si>
  <si>
    <t xml:space="preserve"> Durable Medical Equipment-Rented</t>
  </si>
  <si>
    <t xml:space="preserve"> Durable Medical Equipment-Sold</t>
  </si>
  <si>
    <t xml:space="preserve"> Other Reimbursable (specify)</t>
  </si>
  <si>
    <t xml:space="preserve"> Outpatient Rehabilitation Provider (specify)</t>
  </si>
  <si>
    <t xml:space="preserve"> Intern-Resident Service (not appvd. tchng. prgm.)</t>
  </si>
  <si>
    <t xml:space="preserve"> Home Health Agency</t>
  </si>
  <si>
    <t xml:space="preserve"> SPECIAL PURPOSE COST CENTERS</t>
  </si>
  <si>
    <t xml:space="preserve"> Kidney Acquisition</t>
  </si>
  <si>
    <t xml:space="preserve"> Heart Acquisition</t>
  </si>
  <si>
    <t xml:space="preserve"> Liver Acquisition</t>
  </si>
  <si>
    <t xml:space="preserve"> Lung Acquisition</t>
  </si>
  <si>
    <t xml:space="preserve"> Pancreas Acquisition</t>
  </si>
  <si>
    <t xml:space="preserve"> Intestinal Acquisition</t>
  </si>
  <si>
    <t xml:space="preserve"> Islet Acquisition</t>
  </si>
  <si>
    <t xml:space="preserve"> Other Organ Acquisition (specify)</t>
  </si>
  <si>
    <t xml:space="preserve"> Ambulatory Surgical Center (Distinct Part)</t>
  </si>
  <si>
    <t xml:space="preserve"> Hospice</t>
  </si>
  <si>
    <t xml:space="preserve"> Other Special Purpose (specify)</t>
  </si>
  <si>
    <t xml:space="preserve"> SUBTOTALS (sum of lines 1-117)</t>
  </si>
  <si>
    <t xml:space="preserve"> Gift, Flower, Coffee Shop, &amp; Canteen</t>
  </si>
  <si>
    <t xml:space="preserve"> Research</t>
  </si>
  <si>
    <t xml:space="preserve"> Physicians' Private Offices</t>
  </si>
  <si>
    <t xml:space="preserve"> Nonpaid Workers</t>
  </si>
  <si>
    <t xml:space="preserve"> Other Nonreimbursable (specify)</t>
  </si>
  <si>
    <t xml:space="preserve"> Cross Foot Adjustments</t>
  </si>
  <si>
    <t xml:space="preserve"> Negative Cost Centers</t>
  </si>
  <si>
    <t xml:space="preserve"> TOTAL (sum lines 118-201)</t>
  </si>
  <si>
    <t xml:space="preserve"> WORKSHEET B-1</t>
  </si>
  <si>
    <t xml:space="preserve"> WORKSHEET B-2</t>
  </si>
  <si>
    <t xml:space="preserve"> Adjustment for EPO costs in Renal Dialysis cost center</t>
  </si>
  <si>
    <t xml:space="preserve"> Adjustment for EPO costs in Home Program Dialysis cost center</t>
  </si>
  <si>
    <t xml:space="preserve"> Adjustment for ARANESP costs in Renal Dialysis cost center</t>
  </si>
  <si>
    <t xml:space="preserve"> Adjustment for ARANESP costs in Home Program Dialysis cost center</t>
  </si>
  <si>
    <t xml:space="preserve"> Cross foot adjustments</t>
  </si>
  <si>
    <t xml:space="preserve"> Negative cost centers</t>
  </si>
  <si>
    <t xml:space="preserve"> Cost to be allocated (per Worksheet B, Part I)</t>
  </si>
  <si>
    <t xml:space="preserve"> Unit cost multiplier (Worksheet B, Part I)</t>
  </si>
  <si>
    <t xml:space="preserve"> Cost to be allocated (per Worksheet B, Part II)</t>
  </si>
  <si>
    <t xml:space="preserve"> Unit cost multiplier (Worksheet B, Part II)</t>
  </si>
  <si>
    <t>(from Wkst.</t>
  </si>
  <si>
    <t xml:space="preserve"> WORKSHEET B,</t>
  </si>
  <si>
    <t>ALLOCATION OF CAPITAL-RELATED COSTS</t>
  </si>
  <si>
    <t>Rev. 2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</si>
  <si>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</si>
  <si>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r>
      <t xml:space="preserve"> PROVIDER </t>
    </r>
    <r>
      <rPr>
        <i/>
        <sz val="7"/>
        <color indexed="10"/>
        <rFont val="Times New Roman"/>
        <family val="1"/>
      </rPr>
      <t>CCN:</t>
    </r>
  </si>
  <si>
    <t>08-11</t>
  </si>
  <si>
    <t>FORM CMS-2552-10 (08/2011)  (INSTRUCTIONS FOR THIS WORKSHEET ARE PUBLISHED IN CMS PUB. 15-II, SECTION 4020)</t>
  </si>
  <si>
    <t>FORM CMS-2552-10 (08/2011)  (INSTRUCTIONS FOR THIS WORKSHEET ARE PUBLISHED IN CMS PUB. 15-II, SECTION 4021)</t>
  </si>
  <si>
    <t>FORM CMS-2552-10 (08/2011) (INSTRUCTIONS FOR THIS WORKSHEET ARE PUBLISHED IN CMS PUB. 15-II, SECTION 4020)</t>
  </si>
  <si>
    <t>FORM CMS-2552-10 (08/2011) (INSTRUCTIONS FOR THIS WORKSHEET ARE PUBLISHED IN CMS PUB. 15-II, SECTION 4022)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</si>
</sst>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4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7"/>
      <color indexed="12"/>
      <name val="Times New Roman"/>
      <family val="1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i/>
      <sz val="10"/>
      <color indexed="10"/>
      <name val="Times New Roman"/>
      <family val="1"/>
    </font>
    <font>
      <i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 applyProtection="1">
      <alignment horizontal="left"/>
      <protection/>
    </xf>
    <xf numFmtId="164" fontId="0" fillId="0" borderId="16" xfId="0" applyBorder="1" applyAlignment="1">
      <alignment/>
    </xf>
    <xf numFmtId="164" fontId="0" fillId="0" borderId="11" xfId="0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17" xfId="0" applyBorder="1" applyAlignment="1">
      <alignment/>
    </xf>
    <xf numFmtId="164" fontId="0" fillId="0" borderId="11" xfId="0" applyBorder="1" applyAlignment="1" applyProtection="1">
      <alignment horizontal="left"/>
      <protection/>
    </xf>
    <xf numFmtId="164" fontId="0" fillId="0" borderId="18" xfId="0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left"/>
      <protection/>
    </xf>
    <xf numFmtId="37" fontId="0" fillId="0" borderId="11" xfId="0" applyNumberForma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1" xfId="0" applyBorder="1" applyAlignment="1" applyProtection="1">
      <alignment/>
      <protection/>
    </xf>
    <xf numFmtId="164" fontId="5" fillId="0" borderId="0" xfId="0" applyFont="1" applyAlignment="1">
      <alignment/>
    </xf>
    <xf numFmtId="164" fontId="0" fillId="0" borderId="19" xfId="0" applyBorder="1" applyAlignment="1">
      <alignment/>
    </xf>
    <xf numFmtId="164" fontId="0" fillId="0" borderId="16" xfId="0" applyBorder="1" applyAlignment="1" applyProtection="1">
      <alignment horizontal="center"/>
      <protection/>
    </xf>
    <xf numFmtId="164" fontId="0" fillId="0" borderId="19" xfId="0" applyBorder="1" applyAlignment="1" applyProtection="1">
      <alignment horizontal="center"/>
      <protection/>
    </xf>
    <xf numFmtId="164" fontId="0" fillId="0" borderId="20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19" xfId="0" applyBorder="1" applyAlignment="1" applyProtection="1">
      <alignment horizontal="left"/>
      <protection/>
    </xf>
    <xf numFmtId="164" fontId="0" fillId="0" borderId="20" xfId="0" applyBorder="1" applyAlignment="1">
      <alignment/>
    </xf>
    <xf numFmtId="164" fontId="0" fillId="0" borderId="12" xfId="0" applyBorder="1" applyAlignment="1" applyProtection="1">
      <alignment horizontal="center"/>
      <protection/>
    </xf>
    <xf numFmtId="164" fontId="0" fillId="0" borderId="21" xfId="0" applyBorder="1" applyAlignment="1" applyProtection="1">
      <alignment horizontal="center"/>
      <protection/>
    </xf>
    <xf numFmtId="164" fontId="0" fillId="0" borderId="22" xfId="0" applyBorder="1" applyAlignment="1" applyProtection="1">
      <alignment horizontal="center"/>
      <protection/>
    </xf>
    <xf numFmtId="164" fontId="0" fillId="0" borderId="23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164" fontId="0" fillId="0" borderId="15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37" fontId="0" fillId="0" borderId="22" xfId="0" applyNumberFormat="1" applyBorder="1" applyAlignment="1" applyProtection="1">
      <alignment/>
      <protection/>
    </xf>
    <xf numFmtId="164" fontId="6" fillId="0" borderId="0" xfId="0" applyFont="1" applyAlignment="1" applyProtection="1">
      <alignment horizontal="left"/>
      <protection locked="0"/>
    </xf>
    <xf numFmtId="164" fontId="0" fillId="0" borderId="13" xfId="0" applyBorder="1" applyAlignment="1" applyProtection="1">
      <alignment horizontal="left"/>
      <protection/>
    </xf>
    <xf numFmtId="166" fontId="0" fillId="0" borderId="13" xfId="0" applyNumberFormat="1" applyBorder="1" applyAlignment="1" applyProtection="1">
      <alignment/>
      <protection/>
    </xf>
    <xf numFmtId="164" fontId="0" fillId="0" borderId="18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0" fillId="0" borderId="24" xfId="0" applyBorder="1" applyAlignment="1" applyProtection="1">
      <alignment/>
      <protection/>
    </xf>
    <xf numFmtId="164" fontId="0" fillId="0" borderId="25" xfId="0" applyBorder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4" fontId="0" fillId="0" borderId="20" xfId="0" applyBorder="1" applyAlignment="1" applyProtection="1">
      <alignment horizontal="centerContinuous"/>
      <protection/>
    </xf>
    <xf numFmtId="164" fontId="0" fillId="0" borderId="11" xfId="0" applyBorder="1" applyAlignment="1">
      <alignment horizontal="centerContinuous"/>
    </xf>
    <xf numFmtId="164" fontId="0" fillId="0" borderId="15" xfId="0" applyBorder="1" applyAlignment="1" applyProtection="1">
      <alignment horizontal="centerContinuous"/>
      <protection/>
    </xf>
    <xf numFmtId="164" fontId="0" fillId="0" borderId="26" xfId="0" applyBorder="1" applyAlignment="1">
      <alignment horizontal="centerContinuous"/>
    </xf>
    <xf numFmtId="164" fontId="0" fillId="0" borderId="27" xfId="0" applyBorder="1" applyAlignment="1">
      <alignment/>
    </xf>
    <xf numFmtId="164" fontId="0" fillId="0" borderId="23" xfId="0" applyBorder="1" applyAlignment="1" applyProtection="1">
      <alignment horizontal="centerContinuous"/>
      <protection/>
    </xf>
    <xf numFmtId="164" fontId="0" fillId="0" borderId="18" xfId="0" applyBorder="1" applyAlignment="1">
      <alignment horizontal="centerContinuous"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Alignment="1" applyProtection="1" quotePrefix="1">
      <alignment/>
      <protection/>
    </xf>
    <xf numFmtId="164" fontId="0" fillId="0" borderId="28" xfId="0" applyBorder="1" applyAlignment="1" applyProtection="1">
      <alignment/>
      <protection/>
    </xf>
    <xf numFmtId="164" fontId="0" fillId="0" borderId="14" xfId="0" applyFont="1" applyBorder="1" applyAlignment="1" applyProtection="1">
      <alignment/>
      <protection/>
    </xf>
    <xf numFmtId="164" fontId="0" fillId="0" borderId="26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26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10" xfId="0" applyFont="1" applyBorder="1" applyAlignment="1" applyProtection="1">
      <alignment horizontal="left"/>
      <protection/>
    </xf>
    <xf numFmtId="164" fontId="0" fillId="0" borderId="13" xfId="0" applyFont="1" applyBorder="1" applyAlignment="1">
      <alignment/>
    </xf>
    <xf numFmtId="164" fontId="0" fillId="0" borderId="13" xfId="0" applyFont="1" applyBorder="1" applyAlignment="1" applyProtection="1">
      <alignment horizontal="center"/>
      <protection/>
    </xf>
    <xf numFmtId="164" fontId="0" fillId="0" borderId="10" xfId="0" applyFont="1" applyBorder="1" applyAlignment="1">
      <alignment/>
    </xf>
    <xf numFmtId="164" fontId="0" fillId="0" borderId="10" xfId="0" applyFont="1" applyBorder="1" applyAlignment="1" applyProtection="1">
      <alignment horizontal="centerContinuous"/>
      <protection/>
    </xf>
    <xf numFmtId="164" fontId="0" fillId="0" borderId="11" xfId="0" applyFont="1" applyBorder="1" applyAlignment="1">
      <alignment horizontal="centerContinuous"/>
    </xf>
    <xf numFmtId="164" fontId="0" fillId="0" borderId="0" xfId="0" applyFont="1" applyAlignment="1" applyProtection="1">
      <alignment horizontal="centerContinuous"/>
      <protection/>
    </xf>
    <xf numFmtId="164" fontId="0" fillId="0" borderId="13" xfId="0" applyFont="1" applyBorder="1" applyAlignment="1">
      <alignment horizontal="centerContinuous"/>
    </xf>
    <xf numFmtId="37" fontId="0" fillId="33" borderId="11" xfId="0" applyNumberFormat="1" applyFill="1" applyBorder="1" applyAlignment="1" applyProtection="1">
      <alignment/>
      <protection/>
    </xf>
    <xf numFmtId="37" fontId="0" fillId="33" borderId="25" xfId="0" applyNumberFormat="1" applyFill="1" applyBorder="1" applyAlignment="1" applyProtection="1">
      <alignment/>
      <protection/>
    </xf>
    <xf numFmtId="37" fontId="0" fillId="33" borderId="11" xfId="0" applyNumberFormat="1" applyFill="1" applyBorder="1" applyAlignment="1" applyProtection="1">
      <alignment/>
      <protection/>
    </xf>
    <xf numFmtId="37" fontId="0" fillId="33" borderId="29" xfId="0" applyNumberFormat="1" applyFill="1" applyBorder="1" applyAlignment="1" applyProtection="1">
      <alignment/>
      <protection/>
    </xf>
    <xf numFmtId="37" fontId="0" fillId="33" borderId="25" xfId="0" applyNumberFormat="1" applyFill="1" applyBorder="1" applyAlignment="1" applyProtection="1">
      <alignment/>
      <protection/>
    </xf>
    <xf numFmtId="164" fontId="0" fillId="0" borderId="30" xfId="0" applyBorder="1" applyAlignment="1">
      <alignment/>
    </xf>
    <xf numFmtId="164" fontId="0" fillId="0" borderId="16" xfId="0" applyBorder="1" applyAlignment="1">
      <alignment horizontal="center"/>
    </xf>
    <xf numFmtId="164" fontId="0" fillId="0" borderId="11" xfId="0" applyBorder="1" applyAlignment="1">
      <alignment horizontal="center"/>
    </xf>
    <xf numFmtId="37" fontId="0" fillId="33" borderId="31" xfId="0" applyNumberFormat="1" applyFill="1" applyBorder="1" applyAlignment="1" applyProtection="1">
      <alignment/>
      <protection/>
    </xf>
    <xf numFmtId="164" fontId="7" fillId="0" borderId="18" xfId="0" applyFont="1" applyBorder="1" applyAlignment="1" applyProtection="1">
      <alignment/>
      <protection/>
    </xf>
    <xf numFmtId="164" fontId="7" fillId="0" borderId="17" xfId="55" applyFont="1" applyBorder="1">
      <alignment/>
      <protection/>
    </xf>
    <xf numFmtId="164" fontId="7" fillId="0" borderId="18" xfId="55" applyFont="1" applyBorder="1">
      <alignment/>
      <protection/>
    </xf>
    <xf numFmtId="164" fontId="7" fillId="0" borderId="18" xfId="55" applyFont="1" applyBorder="1" applyAlignment="1">
      <alignment horizontal="center"/>
      <protection/>
    </xf>
    <xf numFmtId="164" fontId="7" fillId="0" borderId="18" xfId="55" applyFont="1" applyBorder="1" applyAlignment="1" quotePrefix="1">
      <alignment horizontal="center"/>
      <protection/>
    </xf>
    <xf numFmtId="172" fontId="7" fillId="0" borderId="26" xfId="42" applyNumberFormat="1" applyFont="1" applyBorder="1" applyAlignment="1">
      <alignment/>
    </xf>
    <xf numFmtId="164" fontId="0" fillId="0" borderId="29" xfId="0" applyFont="1" applyBorder="1" applyAlignment="1" applyProtection="1">
      <alignment horizontal="center"/>
      <protection/>
    </xf>
    <xf numFmtId="164" fontId="0" fillId="0" borderId="26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0" fillId="34" borderId="0" xfId="0" applyFill="1" applyBorder="1" applyAlignment="1">
      <alignment/>
    </xf>
    <xf numFmtId="164" fontId="0" fillId="0" borderId="32" xfId="0" applyBorder="1" applyAlignment="1">
      <alignment/>
    </xf>
    <xf numFmtId="164" fontId="0" fillId="0" borderId="25" xfId="0" applyBorder="1" applyAlignment="1">
      <alignment/>
    </xf>
    <xf numFmtId="164" fontId="0" fillId="0" borderId="29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34" borderId="0" xfId="0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/>
      <protection/>
    </xf>
    <xf numFmtId="164" fontId="0" fillId="0" borderId="32" xfId="0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0" fillId="0" borderId="37" xfId="0" applyBorder="1" applyAlignment="1" applyProtection="1">
      <alignment horizontal="center"/>
      <protection/>
    </xf>
    <xf numFmtId="164" fontId="0" fillId="0" borderId="32" xfId="0" applyFont="1" applyBorder="1" applyAlignment="1">
      <alignment/>
    </xf>
    <xf numFmtId="37" fontId="0" fillId="0" borderId="25" xfId="0" applyNumberFormat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32" xfId="0" applyFill="1" applyBorder="1" applyAlignment="1">
      <alignment/>
    </xf>
    <xf numFmtId="164" fontId="0" fillId="0" borderId="34" xfId="0" applyBorder="1" applyAlignment="1" applyProtection="1">
      <alignment horizontal="center"/>
      <protection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37" fontId="0" fillId="33" borderId="41" xfId="0" applyNumberFormat="1" applyFill="1" applyBorder="1" applyAlignment="1" applyProtection="1">
      <alignment/>
      <protection/>
    </xf>
    <xf numFmtId="164" fontId="0" fillId="0" borderId="42" xfId="0" applyBorder="1" applyAlignment="1">
      <alignment horizontal="center"/>
    </xf>
    <xf numFmtId="164" fontId="0" fillId="0" borderId="37" xfId="0" applyBorder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 quotePrefix="1">
      <alignment horizontal="right"/>
    </xf>
    <xf numFmtId="164" fontId="5" fillId="0" borderId="0" xfId="0" applyFont="1" applyAlignment="1" applyProtection="1" quotePrefix="1">
      <alignment horizontal="right"/>
      <protection/>
    </xf>
    <xf numFmtId="164" fontId="5" fillId="0" borderId="0" xfId="0" applyFont="1" applyAlignment="1" applyProtection="1" quotePrefix="1">
      <alignment horizontal="left"/>
      <protection/>
    </xf>
    <xf numFmtId="164" fontId="0" fillId="0" borderId="27" xfId="0" applyFont="1" applyBorder="1" applyAlignment="1" applyProtection="1">
      <alignment horizontal="left"/>
      <protection locked="0"/>
    </xf>
    <xf numFmtId="164" fontId="0" fillId="0" borderId="35" xfId="0" applyFont="1" applyBorder="1" applyAlignment="1" applyProtection="1">
      <alignment horizontal="left"/>
      <protection locked="0"/>
    </xf>
    <xf numFmtId="164" fontId="0" fillId="0" borderId="43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32" xfId="0" applyFont="1" applyBorder="1" applyAlignment="1" applyProtection="1">
      <alignment/>
      <protection locked="0"/>
    </xf>
    <xf numFmtId="164" fontId="0" fillId="0" borderId="27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37" xfId="0" applyFont="1" applyBorder="1" applyAlignment="1" applyProtection="1">
      <alignment horizontal="center"/>
      <protection/>
    </xf>
    <xf numFmtId="164" fontId="0" fillId="0" borderId="44" xfId="0" applyFont="1" applyFill="1" applyBorder="1" applyAlignment="1" applyProtection="1">
      <alignment horizontal="left"/>
      <protection/>
    </xf>
    <xf numFmtId="164" fontId="0" fillId="0" borderId="45" xfId="0" applyFont="1" applyBorder="1" applyAlignment="1" applyProtection="1">
      <alignment horizontal="left"/>
      <protection locked="0"/>
    </xf>
    <xf numFmtId="164" fontId="0" fillId="0" borderId="44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  <xf numFmtId="164" fontId="5" fillId="0" borderId="0" xfId="0" applyFont="1" applyAlignment="1" applyProtection="1">
      <alignment horizontal="left"/>
      <protection locked="0"/>
    </xf>
    <xf numFmtId="164" fontId="0" fillId="0" borderId="25" xfId="0" applyFont="1" applyBorder="1" applyAlignment="1" applyProtection="1">
      <alignment/>
      <protection locked="0"/>
    </xf>
    <xf numFmtId="164" fontId="0" fillId="0" borderId="10" xfId="0" applyFont="1" applyBorder="1" applyAlignment="1" applyProtection="1">
      <alignment/>
      <protection locked="0"/>
    </xf>
    <xf numFmtId="164" fontId="0" fillId="0" borderId="11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 horizontal="left"/>
      <protection locked="0"/>
    </xf>
    <xf numFmtId="164" fontId="0" fillId="0" borderId="28" xfId="0" applyFont="1" applyBorder="1" applyAlignment="1" applyProtection="1">
      <alignment horizontal="left"/>
      <protection locked="0"/>
    </xf>
    <xf numFmtId="164" fontId="0" fillId="0" borderId="17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/>
    </xf>
    <xf numFmtId="164" fontId="0" fillId="0" borderId="32" xfId="0" applyFont="1" applyFill="1" applyBorder="1" applyAlignment="1" applyProtection="1">
      <alignment horizontal="left"/>
      <protection/>
    </xf>
    <xf numFmtId="164" fontId="0" fillId="0" borderId="24" xfId="0" applyFont="1" applyBorder="1" applyAlignment="1" applyProtection="1">
      <alignment horizontal="left"/>
      <protection locked="0"/>
    </xf>
    <xf numFmtId="164" fontId="0" fillId="0" borderId="32" xfId="0" applyFont="1" applyBorder="1" applyAlignment="1" applyProtection="1">
      <alignment horizontal="left"/>
      <protection/>
    </xf>
    <xf numFmtId="164" fontId="0" fillId="0" borderId="23" xfId="0" applyFont="1" applyBorder="1" applyAlignment="1" applyProtection="1">
      <alignment horizontal="left"/>
      <protection locked="0"/>
    </xf>
    <xf numFmtId="164" fontId="0" fillId="34" borderId="0" xfId="0" applyFont="1" applyFill="1" applyBorder="1" applyAlignment="1" applyProtection="1">
      <alignment horizontal="left"/>
      <protection locked="0"/>
    </xf>
    <xf numFmtId="164" fontId="0" fillId="0" borderId="29" xfId="0" applyBorder="1" applyAlignment="1" applyProtection="1">
      <alignment/>
      <protection/>
    </xf>
    <xf numFmtId="164" fontId="0" fillId="0" borderId="11" xfId="0" applyFill="1" applyBorder="1" applyAlignment="1" applyProtection="1">
      <alignment/>
      <protection/>
    </xf>
    <xf numFmtId="164" fontId="0" fillId="0" borderId="46" xfId="0" applyFont="1" applyFill="1" applyBorder="1" applyAlignment="1">
      <alignment/>
    </xf>
    <xf numFmtId="37" fontId="0" fillId="0" borderId="11" xfId="0" applyNumberFormat="1" applyFill="1" applyBorder="1" applyAlignment="1" applyProtection="1">
      <alignment/>
      <protection/>
    </xf>
    <xf numFmtId="164" fontId="0" fillId="0" borderId="10" xfId="0" applyFill="1" applyBorder="1" applyAlignment="1" applyProtection="1">
      <alignment/>
      <protection/>
    </xf>
    <xf numFmtId="37" fontId="0" fillId="0" borderId="19" xfId="0" applyNumberFormat="1" applyFill="1" applyBorder="1" applyAlignment="1" applyProtection="1">
      <alignment/>
      <protection/>
    </xf>
    <xf numFmtId="164" fontId="0" fillId="0" borderId="15" xfId="0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20" xfId="0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 horizontal="left"/>
      <protection/>
    </xf>
    <xf numFmtId="164" fontId="0" fillId="0" borderId="40" xfId="0" applyFont="1" applyFill="1" applyBorder="1" applyAlignment="1" applyProtection="1">
      <alignment horizontal="left"/>
      <protection/>
    </xf>
    <xf numFmtId="164" fontId="0" fillId="0" borderId="11" xfId="0" applyFont="1" applyFill="1" applyBorder="1" applyAlignment="1" applyProtection="1">
      <alignment/>
      <protection locked="0"/>
    </xf>
    <xf numFmtId="164" fontId="0" fillId="0" borderId="10" xfId="0" applyFont="1" applyFill="1" applyBorder="1" applyAlignment="1" applyProtection="1">
      <alignment/>
      <protection/>
    </xf>
    <xf numFmtId="164" fontId="6" fillId="0" borderId="10" xfId="0" applyFont="1" applyFill="1" applyBorder="1" applyAlignment="1" applyProtection="1">
      <alignment/>
      <protection/>
    </xf>
    <xf numFmtId="164" fontId="6" fillId="0" borderId="11" xfId="0" applyFont="1" applyFill="1" applyBorder="1" applyAlignment="1" applyProtection="1">
      <alignment/>
      <protection locked="0"/>
    </xf>
    <xf numFmtId="164" fontId="0" fillId="0" borderId="20" xfId="0" applyFont="1" applyFill="1" applyBorder="1" applyAlignment="1" applyProtection="1">
      <alignment/>
      <protection/>
    </xf>
    <xf numFmtId="164" fontId="0" fillId="0" borderId="27" xfId="0" applyFont="1" applyFill="1" applyBorder="1" applyAlignment="1" applyProtection="1">
      <alignment/>
      <protection locked="0"/>
    </xf>
    <xf numFmtId="164" fontId="0" fillId="0" borderId="47" xfId="0" applyFont="1" applyFill="1" applyBorder="1" applyAlignment="1">
      <alignment/>
    </xf>
    <xf numFmtId="164" fontId="0" fillId="0" borderId="29" xfId="0" applyFill="1" applyBorder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horizontal="left"/>
      <protection/>
    </xf>
    <xf numFmtId="164" fontId="0" fillId="0" borderId="43" xfId="0" applyFont="1" applyFill="1" applyBorder="1" applyAlignment="1" applyProtection="1">
      <alignment/>
      <protection locked="0"/>
    </xf>
    <xf numFmtId="164" fontId="0" fillId="0" borderId="13" xfId="0" applyFont="1" applyFill="1" applyBorder="1" applyAlignment="1" applyProtection="1">
      <alignment horizontal="center"/>
      <protection/>
    </xf>
    <xf numFmtId="164" fontId="8" fillId="0" borderId="10" xfId="0" applyFont="1" applyFill="1" applyBorder="1" applyAlignment="1" applyProtection="1">
      <alignment/>
      <protection/>
    </xf>
    <xf numFmtId="164" fontId="0" fillId="0" borderId="16" xfId="0" applyBorder="1" applyAlignment="1" applyProtection="1">
      <alignment horizontal="left"/>
      <protection/>
    </xf>
    <xf numFmtId="164" fontId="0" fillId="0" borderId="48" xfId="0" applyBorder="1" applyAlignment="1" applyProtection="1">
      <alignment horizontal="left"/>
      <protection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51" xfId="0" applyBorder="1" applyAlignment="1" applyProtection="1">
      <alignment horizontal="fill"/>
      <protection/>
    </xf>
    <xf numFmtId="164" fontId="0" fillId="0" borderId="44" xfId="0" applyBorder="1" applyAlignment="1">
      <alignment/>
    </xf>
    <xf numFmtId="164" fontId="0" fillId="0" borderId="52" xfId="0" applyBorder="1" applyAlignment="1">
      <alignment/>
    </xf>
    <xf numFmtId="164" fontId="0" fillId="0" borderId="0" xfId="0" applyBorder="1" applyAlignment="1" applyProtection="1">
      <alignment horizontal="left"/>
      <protection/>
    </xf>
    <xf numFmtId="164" fontId="0" fillId="0" borderId="48" xfId="0" applyBorder="1" applyAlignment="1">
      <alignment/>
    </xf>
    <xf numFmtId="164" fontId="0" fillId="0" borderId="51" xfId="0" applyBorder="1" applyAlignment="1">
      <alignment/>
    </xf>
    <xf numFmtId="164" fontId="0" fillId="0" borderId="17" xfId="0" applyFont="1" applyBorder="1" applyAlignment="1" applyProtection="1">
      <alignment/>
      <protection locked="0"/>
    </xf>
    <xf numFmtId="164" fontId="0" fillId="0" borderId="17" xfId="0" applyFont="1" applyBorder="1" applyAlignment="1">
      <alignment/>
    </xf>
    <xf numFmtId="164" fontId="0" fillId="0" borderId="13" xfId="0" applyFont="1" applyFill="1" applyBorder="1" applyAlignment="1" applyProtection="1">
      <alignment/>
      <protection locked="0"/>
    </xf>
    <xf numFmtId="164" fontId="0" fillId="0" borderId="53" xfId="0" applyFont="1" applyFill="1" applyBorder="1" applyAlignment="1">
      <alignment/>
    </xf>
    <xf numFmtId="164" fontId="6" fillId="0" borderId="13" xfId="0" applyFont="1" applyFill="1" applyBorder="1" applyAlignment="1" applyProtection="1">
      <alignment/>
      <protection locked="0"/>
    </xf>
    <xf numFmtId="164" fontId="0" fillId="0" borderId="43" xfId="0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left"/>
      <protection/>
    </xf>
    <xf numFmtId="164" fontId="0" fillId="0" borderId="17" xfId="0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/>
    </xf>
    <xf numFmtId="164" fontId="6" fillId="0" borderId="52" xfId="0" applyFont="1" applyBorder="1" applyAlignment="1" applyProtection="1">
      <alignment horizontal="left"/>
      <protection/>
    </xf>
    <xf numFmtId="164" fontId="0" fillId="0" borderId="52" xfId="0" applyFont="1" applyBorder="1" applyAlignment="1">
      <alignment/>
    </xf>
    <xf numFmtId="164" fontId="0" fillId="0" borderId="10" xfId="0" applyBorder="1" applyAlignment="1" applyProtection="1">
      <alignment horizontal="centerContinuous"/>
      <protection/>
    </xf>
    <xf numFmtId="164" fontId="0" fillId="0" borderId="14" xfId="0" applyBorder="1" applyAlignment="1" applyProtection="1">
      <alignment horizontal="centerContinuous"/>
      <protection/>
    </xf>
    <xf numFmtId="164" fontId="0" fillId="0" borderId="54" xfId="0" applyBorder="1" applyAlignment="1" applyProtection="1">
      <alignment horizontal="center"/>
      <protection/>
    </xf>
    <xf numFmtId="164" fontId="0" fillId="0" borderId="55" xfId="0" applyBorder="1" applyAlignment="1" applyProtection="1">
      <alignment horizontal="center"/>
      <protection/>
    </xf>
    <xf numFmtId="164" fontId="0" fillId="0" borderId="56" xfId="0" applyBorder="1" applyAlignment="1" applyProtection="1">
      <alignment horizontal="center"/>
      <protection/>
    </xf>
    <xf numFmtId="37" fontId="0" fillId="33" borderId="56" xfId="0" applyNumberFormat="1" applyFill="1" applyBorder="1" applyAlignment="1" applyProtection="1">
      <alignment/>
      <protection/>
    </xf>
    <xf numFmtId="37" fontId="0" fillId="0" borderId="56" xfId="0" applyNumberFormat="1" applyBorder="1" applyAlignment="1" applyProtection="1">
      <alignment/>
      <protection/>
    </xf>
    <xf numFmtId="164" fontId="0" fillId="0" borderId="57" xfId="0" applyBorder="1" applyAlignment="1">
      <alignment/>
    </xf>
    <xf numFmtId="164" fontId="0" fillId="0" borderId="56" xfId="0" applyBorder="1" applyAlignment="1">
      <alignment/>
    </xf>
    <xf numFmtId="37" fontId="0" fillId="0" borderId="57" xfId="0" applyNumberFormat="1" applyBorder="1" applyAlignment="1" applyProtection="1">
      <alignment/>
      <protection/>
    </xf>
    <xf numFmtId="37" fontId="0" fillId="0" borderId="58" xfId="0" applyNumberFormat="1" applyBorder="1" applyAlignment="1" applyProtection="1">
      <alignment/>
      <protection/>
    </xf>
    <xf numFmtId="37" fontId="0" fillId="0" borderId="56" xfId="0" applyNumberFormat="1" applyFill="1" applyBorder="1" applyAlignment="1" applyProtection="1">
      <alignment/>
      <protection/>
    </xf>
    <xf numFmtId="164" fontId="0" fillId="0" borderId="58" xfId="0" applyBorder="1" applyAlignment="1">
      <alignment/>
    </xf>
    <xf numFmtId="164" fontId="0" fillId="0" borderId="59" xfId="0" applyBorder="1" applyAlignment="1" applyProtection="1">
      <alignment horizontal="centerContinuous"/>
      <protection/>
    </xf>
    <xf numFmtId="164" fontId="0" fillId="0" borderId="57" xfId="0" applyBorder="1" applyAlignment="1" applyProtection="1">
      <alignment horizontal="center"/>
      <protection/>
    </xf>
    <xf numFmtId="37" fontId="0" fillId="33" borderId="58" xfId="0" applyNumberFormat="1" applyFill="1" applyBorder="1" applyAlignment="1" applyProtection="1">
      <alignment/>
      <protection/>
    </xf>
    <xf numFmtId="37" fontId="0" fillId="33" borderId="56" xfId="0" applyNumberFormat="1" applyFill="1" applyBorder="1" applyAlignment="1" applyProtection="1">
      <alignment/>
      <protection/>
    </xf>
    <xf numFmtId="164" fontId="0" fillId="0" borderId="60" xfId="0" applyBorder="1" applyAlignment="1" applyProtection="1">
      <alignment horizontal="centerContinuous"/>
      <protection/>
    </xf>
    <xf numFmtId="164" fontId="0" fillId="0" borderId="61" xfId="0" applyBorder="1" applyAlignment="1">
      <alignment horizontal="centerContinuous"/>
    </xf>
    <xf numFmtId="164" fontId="0" fillId="0" borderId="62" xfId="0" applyBorder="1" applyAlignment="1" applyProtection="1">
      <alignment horizontal="center"/>
      <protection/>
    </xf>
    <xf numFmtId="164" fontId="0" fillId="0" borderId="63" xfId="0" applyBorder="1" applyAlignment="1" applyProtection="1">
      <alignment horizontal="center"/>
      <protection/>
    </xf>
    <xf numFmtId="164" fontId="0" fillId="0" borderId="30" xfId="0" applyBorder="1" applyAlignment="1" applyProtection="1">
      <alignment horizontal="center"/>
      <protection/>
    </xf>
    <xf numFmtId="37" fontId="0" fillId="33" borderId="31" xfId="0" applyNumberFormat="1" applyFill="1" applyBorder="1" applyAlignment="1" applyProtection="1">
      <alignment/>
      <protection/>
    </xf>
    <xf numFmtId="37" fontId="0" fillId="33" borderId="45" xfId="0" applyNumberFormat="1" applyFill="1" applyBorder="1" applyAlignment="1" applyProtection="1">
      <alignment/>
      <protection/>
    </xf>
    <xf numFmtId="37" fontId="0" fillId="0" borderId="64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64" xfId="0" applyNumberFormat="1" applyFill="1" applyBorder="1" applyAlignment="1" applyProtection="1">
      <alignment/>
      <protection/>
    </xf>
    <xf numFmtId="37" fontId="0" fillId="0" borderId="27" xfId="0" applyNumberFormat="1" applyFill="1" applyBorder="1" applyAlignment="1" applyProtection="1">
      <alignment/>
      <protection/>
    </xf>
    <xf numFmtId="164" fontId="0" fillId="0" borderId="63" xfId="0" applyBorder="1" applyAlignment="1">
      <alignment/>
    </xf>
    <xf numFmtId="164" fontId="0" fillId="0" borderId="43" xfId="0" applyBorder="1" applyAlignment="1">
      <alignment/>
    </xf>
    <xf numFmtId="164" fontId="0" fillId="0" borderId="31" xfId="0" applyBorder="1" applyAlignment="1">
      <alignment/>
    </xf>
    <xf numFmtId="164" fontId="0" fillId="0" borderId="45" xfId="0" applyBorder="1" applyAlignment="1">
      <alignment/>
    </xf>
    <xf numFmtId="37" fontId="0" fillId="0" borderId="63" xfId="0" applyNumberFormat="1" applyBorder="1" applyAlignment="1" applyProtection="1">
      <alignment/>
      <protection/>
    </xf>
    <xf numFmtId="37" fontId="0" fillId="0" borderId="43" xfId="0" applyNumberFormat="1" applyBorder="1" applyAlignment="1" applyProtection="1">
      <alignment/>
      <protection/>
    </xf>
    <xf numFmtId="164" fontId="0" fillId="0" borderId="64" xfId="0" applyBorder="1" applyAlignment="1">
      <alignment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65" xfId="0" applyBorder="1" applyAlignment="1">
      <alignment/>
    </xf>
    <xf numFmtId="164" fontId="6" fillId="0" borderId="66" xfId="0" applyFont="1" applyFill="1" applyBorder="1" applyAlignment="1">
      <alignment/>
    </xf>
    <xf numFmtId="164" fontId="10" fillId="0" borderId="20" xfId="0" applyFont="1" applyFill="1" applyBorder="1" applyAlignment="1" applyProtection="1">
      <alignment/>
      <protection/>
    </xf>
    <xf numFmtId="164" fontId="0" fillId="0" borderId="66" xfId="0" applyFont="1" applyFill="1" applyBorder="1" applyAlignment="1">
      <alignment/>
    </xf>
    <xf numFmtId="0" fontId="0" fillId="0" borderId="66" xfId="0" applyNumberFormat="1" applyFont="1" applyFill="1" applyBorder="1" applyAlignment="1" applyProtection="1">
      <alignment horizontal="left"/>
      <protection/>
    </xf>
    <xf numFmtId="164" fontId="0" fillId="0" borderId="51" xfId="0" applyFont="1" applyFill="1" applyBorder="1" applyAlignment="1">
      <alignment/>
    </xf>
    <xf numFmtId="164" fontId="9" fillId="0" borderId="0" xfId="0" applyFont="1" applyAlignment="1" applyProtection="1">
      <alignment horizontal="left"/>
      <protection/>
    </xf>
    <xf numFmtId="164" fontId="9" fillId="0" borderId="0" xfId="0" applyFont="1" applyAlignment="1">
      <alignment/>
    </xf>
    <xf numFmtId="164" fontId="5" fillId="0" borderId="0" xfId="0" applyFont="1" applyAlignment="1" applyProtection="1" quotePrefix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36"/>
  <sheetViews>
    <sheetView showGridLines="0" tabSelected="1" zoomScalePageLayoutView="0" workbookViewId="0" topLeftCell="A1">
      <selection activeCell="A1" sqref="A1"/>
    </sheetView>
  </sheetViews>
  <sheetFormatPr defaultColWidth="15" defaultRowHeight="10.5"/>
  <cols>
    <col min="1" max="1" width="5.59765625" style="0" customWidth="1"/>
    <col min="2" max="2" width="49" style="0" customWidth="1"/>
    <col min="3" max="10" width="17" style="0" customWidth="1"/>
    <col min="11" max="12" width="5.59765625" style="0" customWidth="1"/>
    <col min="13" max="13" width="49" style="0" customWidth="1"/>
    <col min="14" max="23" width="13.59765625" style="0" customWidth="1"/>
    <col min="24" max="25" width="5.59765625" style="0" customWidth="1"/>
    <col min="26" max="26" width="49" style="0" customWidth="1"/>
    <col min="27" max="27" width="13.19921875" style="0" customWidth="1"/>
    <col min="28" max="29" width="13.3984375" style="0" customWidth="1"/>
    <col min="30" max="35" width="16" style="0" customWidth="1"/>
    <col min="36" max="36" width="5.59765625" style="0" customWidth="1"/>
    <col min="37" max="48" width="15" style="0" customWidth="1"/>
    <col min="49" max="49" width="17" style="0" customWidth="1"/>
    <col min="50" max="68" width="15" style="0" customWidth="1"/>
    <col min="69" max="76" width="0" style="0" hidden="1" customWidth="1"/>
    <col min="77" max="81" width="15" style="0" customWidth="1"/>
    <col min="82" max="82" width="32" style="0" customWidth="1"/>
  </cols>
  <sheetData>
    <row r="1" spans="1:36" s="50" customFormat="1" ht="12.75">
      <c r="A1" s="242" t="s">
        <v>280</v>
      </c>
      <c r="B1" s="22"/>
      <c r="C1" s="22"/>
      <c r="D1" s="22"/>
      <c r="E1" s="47" t="s">
        <v>155</v>
      </c>
      <c r="F1" s="22"/>
      <c r="G1" s="22"/>
      <c r="H1" s="22"/>
      <c r="I1" s="22"/>
      <c r="K1" s="59" t="s">
        <v>118</v>
      </c>
      <c r="L1" s="51" t="str">
        <f>+K1</f>
        <v>4090 (Cont.)</v>
      </c>
      <c r="M1" s="22"/>
      <c r="N1" s="22"/>
      <c r="O1" s="22"/>
      <c r="P1" s="47" t="str">
        <f>+E1</f>
        <v>FORM CMS-2552-10</v>
      </c>
      <c r="R1" s="22"/>
      <c r="S1" s="22"/>
      <c r="T1" s="22"/>
      <c r="U1" s="22"/>
      <c r="V1" s="22"/>
      <c r="W1" s="47"/>
      <c r="X1" s="59" t="str">
        <f>+A1</f>
        <v>08-11</v>
      </c>
      <c r="Y1" s="51" t="str">
        <f>A1</f>
        <v>08-11</v>
      </c>
      <c r="Z1" s="22"/>
      <c r="AA1" s="22"/>
      <c r="AB1" s="22"/>
      <c r="AC1" s="47" t="str">
        <f>+E1</f>
        <v>FORM CMS-2552-10</v>
      </c>
      <c r="AE1" s="22"/>
      <c r="AF1" s="22"/>
      <c r="AG1" s="22"/>
      <c r="AH1" s="22"/>
      <c r="AI1" s="47"/>
      <c r="AJ1" s="59" t="str">
        <f>+K1</f>
        <v>4090 (Cont.)</v>
      </c>
    </row>
    <row r="2" spans="1:36" ht="9" customHeight="1">
      <c r="A2" s="3" t="s">
        <v>0</v>
      </c>
      <c r="B2" s="2"/>
      <c r="C2" s="3" t="s">
        <v>1</v>
      </c>
      <c r="D2" s="3" t="s">
        <v>1</v>
      </c>
      <c r="E2" s="2"/>
      <c r="F2" s="176" t="s">
        <v>278</v>
      </c>
      <c r="G2" s="181"/>
      <c r="H2" s="183" t="s">
        <v>159</v>
      </c>
      <c r="I2" s="177"/>
      <c r="J2" s="69" t="s">
        <v>275</v>
      </c>
      <c r="K2" s="2"/>
      <c r="L2" s="3" t="s">
        <v>0</v>
      </c>
      <c r="M2" s="2"/>
      <c r="N2" s="2"/>
      <c r="O2" s="2"/>
      <c r="P2" s="2"/>
      <c r="Q2" s="176" t="s">
        <v>278</v>
      </c>
      <c r="R2" s="181"/>
      <c r="S2" s="177"/>
      <c r="T2" s="183" t="s">
        <v>159</v>
      </c>
      <c r="U2" s="181"/>
      <c r="V2" s="177"/>
      <c r="W2" s="3" t="str">
        <f>+J2</f>
        <v> WORKSHEET B,</v>
      </c>
      <c r="X2" s="2"/>
      <c r="Y2" s="3" t="s">
        <v>0</v>
      </c>
      <c r="Z2" s="2"/>
      <c r="AA2" s="2"/>
      <c r="AB2" s="2"/>
      <c r="AC2" s="2"/>
      <c r="AD2" s="2"/>
      <c r="AE2" s="176" t="s">
        <v>278</v>
      </c>
      <c r="AF2" s="181"/>
      <c r="AG2" s="183" t="s">
        <v>159</v>
      </c>
      <c r="AH2" s="177"/>
      <c r="AI2" s="3" t="str">
        <f>+J2</f>
        <v> WORKSHEET B,</v>
      </c>
      <c r="AJ2" s="2"/>
    </row>
    <row r="3" spans="6:35" ht="9" customHeight="1">
      <c r="F3" s="178"/>
      <c r="G3" s="94"/>
      <c r="H3" s="178" t="s">
        <v>160</v>
      </c>
      <c r="I3" s="121"/>
      <c r="J3" s="182" t="s">
        <v>163</v>
      </c>
      <c r="Q3" s="178"/>
      <c r="R3" s="94"/>
      <c r="S3" s="121"/>
      <c r="T3" s="178" t="s">
        <v>160</v>
      </c>
      <c r="U3" s="94"/>
      <c r="V3" s="121"/>
      <c r="W3" s="182" t="s">
        <v>163</v>
      </c>
      <c r="AE3" s="178"/>
      <c r="AF3" s="94"/>
      <c r="AG3" s="178" t="s">
        <v>160</v>
      </c>
      <c r="AH3" s="121"/>
      <c r="AI3" s="182" t="s">
        <v>163</v>
      </c>
    </row>
    <row r="4" spans="1:36" ht="9" customHeight="1">
      <c r="A4" s="7"/>
      <c r="B4" s="7"/>
      <c r="C4" s="97"/>
      <c r="D4" s="7"/>
      <c r="F4" s="179" t="s">
        <v>161</v>
      </c>
      <c r="G4" s="97"/>
      <c r="H4" s="184" t="s">
        <v>162</v>
      </c>
      <c r="I4" s="180"/>
      <c r="J4" s="94"/>
      <c r="K4" s="7"/>
      <c r="L4" s="7"/>
      <c r="M4" s="7"/>
      <c r="N4" s="7"/>
      <c r="O4" s="7"/>
      <c r="P4" s="7"/>
      <c r="Q4" s="179" t="s">
        <v>161</v>
      </c>
      <c r="R4" s="97"/>
      <c r="S4" s="180"/>
      <c r="T4" s="184" t="s">
        <v>162</v>
      </c>
      <c r="U4" s="97"/>
      <c r="V4" s="180"/>
      <c r="W4" s="94"/>
      <c r="X4" s="7"/>
      <c r="Y4" s="7"/>
      <c r="Z4" s="7"/>
      <c r="AA4" s="7"/>
      <c r="AB4" s="7"/>
      <c r="AD4" s="7"/>
      <c r="AE4" s="179" t="s">
        <v>161</v>
      </c>
      <c r="AF4" s="97"/>
      <c r="AG4" s="184" t="s">
        <v>162</v>
      </c>
      <c r="AH4" s="180"/>
      <c r="AI4" s="94"/>
      <c r="AJ4" s="7"/>
    </row>
    <row r="5" spans="1:36" ht="9" customHeight="1">
      <c r="A5" s="2"/>
      <c r="B5" s="56"/>
      <c r="C5" s="10" t="s">
        <v>2</v>
      </c>
      <c r="D5" s="52" t="s">
        <v>119</v>
      </c>
      <c r="E5" s="53"/>
      <c r="F5" s="175" t="s">
        <v>1</v>
      </c>
      <c r="G5" s="117"/>
      <c r="H5" s="43" t="s">
        <v>1</v>
      </c>
      <c r="I5" s="94"/>
      <c r="J5" s="23"/>
      <c r="K5" s="29"/>
      <c r="L5" s="2"/>
      <c r="M5" s="4"/>
      <c r="N5" s="23"/>
      <c r="O5" s="4"/>
      <c r="P5" s="4"/>
      <c r="Q5" s="6"/>
      <c r="R5" s="175" t="s">
        <v>1</v>
      </c>
      <c r="S5" s="43" t="s">
        <v>1</v>
      </c>
      <c r="T5" s="121"/>
      <c r="U5" s="6"/>
      <c r="V5" s="6"/>
      <c r="W5" s="4"/>
      <c r="X5" s="2"/>
      <c r="Y5" s="2"/>
      <c r="Z5" s="4"/>
      <c r="AA5" s="23"/>
      <c r="AB5" s="4"/>
      <c r="AC5" s="4"/>
      <c r="AD5" s="28" t="s">
        <v>1</v>
      </c>
      <c r="AE5" s="13" t="s">
        <v>1</v>
      </c>
      <c r="AF5" s="4"/>
      <c r="AG5" s="4"/>
      <c r="AH5" s="10" t="s">
        <v>4</v>
      </c>
      <c r="AI5" s="4"/>
      <c r="AJ5" s="2"/>
    </row>
    <row r="6" spans="2:35" ht="9" customHeight="1">
      <c r="B6" s="121"/>
      <c r="C6" s="11" t="s">
        <v>5</v>
      </c>
      <c r="D6" s="54" t="s">
        <v>6</v>
      </c>
      <c r="E6" s="55"/>
      <c r="F6" s="6"/>
      <c r="G6" s="117"/>
      <c r="H6" s="6"/>
      <c r="I6" s="6"/>
      <c r="J6" s="6"/>
      <c r="M6" s="6"/>
      <c r="N6" s="9"/>
      <c r="O6" s="6"/>
      <c r="P6" s="6"/>
      <c r="Q6" s="6"/>
      <c r="R6" s="6"/>
      <c r="S6" s="6"/>
      <c r="T6" s="6"/>
      <c r="U6" s="6"/>
      <c r="V6" s="6"/>
      <c r="W6" s="6"/>
      <c r="Z6" s="6"/>
      <c r="AA6" s="5"/>
      <c r="AB6" s="83" t="s">
        <v>112</v>
      </c>
      <c r="AC6" s="6"/>
      <c r="AD6" s="11" t="s">
        <v>7</v>
      </c>
      <c r="AE6" s="11" t="s">
        <v>7</v>
      </c>
      <c r="AF6" s="6"/>
      <c r="AG6" s="6"/>
      <c r="AH6" s="11" t="s">
        <v>8</v>
      </c>
      <c r="AI6" s="6"/>
    </row>
    <row r="7" spans="2:35" ht="9" customHeight="1">
      <c r="B7" s="121"/>
      <c r="C7" s="11" t="s">
        <v>9</v>
      </c>
      <c r="D7" s="43" t="s">
        <v>1</v>
      </c>
      <c r="E7" s="43" t="s">
        <v>1</v>
      </c>
      <c r="F7" s="6"/>
      <c r="G7" s="117"/>
      <c r="H7" s="11" t="s">
        <v>10</v>
      </c>
      <c r="I7" s="11" t="s">
        <v>11</v>
      </c>
      <c r="J7" s="6"/>
      <c r="M7" s="6"/>
      <c r="N7" s="24" t="s">
        <v>12</v>
      </c>
      <c r="O7" s="6"/>
      <c r="P7" s="6"/>
      <c r="Q7" s="6"/>
      <c r="R7" s="11" t="s">
        <v>11</v>
      </c>
      <c r="S7" s="11" t="s">
        <v>13</v>
      </c>
      <c r="T7" s="11" t="s">
        <v>14</v>
      </c>
      <c r="U7" s="44"/>
      <c r="V7" s="11" t="s">
        <v>15</v>
      </c>
      <c r="W7" s="6"/>
      <c r="Z7" s="6"/>
      <c r="AA7" s="30" t="s">
        <v>16</v>
      </c>
      <c r="AB7" s="83" t="s">
        <v>113</v>
      </c>
      <c r="AC7" s="6"/>
      <c r="AD7" s="11" t="s">
        <v>17</v>
      </c>
      <c r="AE7" s="11" t="s">
        <v>17</v>
      </c>
      <c r="AF7" s="11" t="s">
        <v>18</v>
      </c>
      <c r="AG7" s="6"/>
      <c r="AH7" s="24" t="s">
        <v>19</v>
      </c>
      <c r="AI7" s="9"/>
    </row>
    <row r="8" spans="2:35" ht="9" customHeight="1">
      <c r="B8" s="108" t="s">
        <v>20</v>
      </c>
      <c r="C8" s="71" t="s">
        <v>274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25</v>
      </c>
      <c r="I8" s="11" t="s">
        <v>26</v>
      </c>
      <c r="J8" s="11" t="s">
        <v>27</v>
      </c>
      <c r="M8" s="11" t="s">
        <v>20</v>
      </c>
      <c r="N8" s="24" t="s">
        <v>28</v>
      </c>
      <c r="O8" s="11" t="s">
        <v>29</v>
      </c>
      <c r="P8" s="43" t="s">
        <v>1</v>
      </c>
      <c r="Q8" s="6"/>
      <c r="R8" s="11" t="s">
        <v>30</v>
      </c>
      <c r="S8" s="11" t="s">
        <v>10</v>
      </c>
      <c r="T8" s="11" t="s">
        <v>31</v>
      </c>
      <c r="U8" s="6"/>
      <c r="V8" s="11" t="s">
        <v>32</v>
      </c>
      <c r="W8" s="11" t="s">
        <v>33</v>
      </c>
      <c r="Z8" s="11" t="s">
        <v>20</v>
      </c>
      <c r="AA8" s="30" t="s">
        <v>34</v>
      </c>
      <c r="AB8" s="24" t="s">
        <v>114</v>
      </c>
      <c r="AC8" s="11" t="s">
        <v>13</v>
      </c>
      <c r="AD8" s="11" t="s">
        <v>35</v>
      </c>
      <c r="AE8" s="11" t="s">
        <v>36</v>
      </c>
      <c r="AF8" s="11" t="s">
        <v>37</v>
      </c>
      <c r="AG8" s="6"/>
      <c r="AH8" s="30" t="s">
        <v>38</v>
      </c>
      <c r="AI8" s="9"/>
    </row>
    <row r="9" spans="2:35" ht="9" customHeight="1">
      <c r="B9" s="121"/>
      <c r="C9" s="11" t="s">
        <v>121</v>
      </c>
      <c r="D9" s="11" t="s">
        <v>39</v>
      </c>
      <c r="E9" s="11" t="s">
        <v>40</v>
      </c>
      <c r="F9" s="11" t="s">
        <v>41</v>
      </c>
      <c r="G9" s="115" t="s">
        <v>76</v>
      </c>
      <c r="H9" s="11" t="s">
        <v>34</v>
      </c>
      <c r="I9" s="11" t="s">
        <v>42</v>
      </c>
      <c r="J9" s="11" t="s">
        <v>43</v>
      </c>
      <c r="M9" s="6"/>
      <c r="N9" s="24" t="s">
        <v>44</v>
      </c>
      <c r="O9" s="11" t="s">
        <v>45</v>
      </c>
      <c r="P9" s="11" t="s">
        <v>46</v>
      </c>
      <c r="Q9" s="11" t="s">
        <v>47</v>
      </c>
      <c r="R9" s="11" t="s">
        <v>48</v>
      </c>
      <c r="S9" s="11" t="s">
        <v>49</v>
      </c>
      <c r="T9" s="11" t="s">
        <v>50</v>
      </c>
      <c r="U9" s="11" t="s">
        <v>51</v>
      </c>
      <c r="V9" s="11" t="s">
        <v>52</v>
      </c>
      <c r="W9" s="11" t="s">
        <v>44</v>
      </c>
      <c r="Z9" s="6"/>
      <c r="AA9" s="30" t="s">
        <v>44</v>
      </c>
      <c r="AB9" s="24" t="s">
        <v>115</v>
      </c>
      <c r="AC9" s="11" t="s">
        <v>53</v>
      </c>
      <c r="AD9" s="11" t="s">
        <v>54</v>
      </c>
      <c r="AE9" s="11" t="s">
        <v>55</v>
      </c>
      <c r="AF9" s="11" t="s">
        <v>56</v>
      </c>
      <c r="AG9" s="11" t="s">
        <v>24</v>
      </c>
      <c r="AH9" s="8" t="s">
        <v>57</v>
      </c>
      <c r="AI9" s="31" t="s">
        <v>58</v>
      </c>
    </row>
    <row r="10" spans="2:36" ht="9" customHeight="1">
      <c r="B10" s="121"/>
      <c r="C10" s="10" t="s">
        <v>59</v>
      </c>
      <c r="D10" s="10">
        <v>1</v>
      </c>
      <c r="E10" s="10">
        <v>2</v>
      </c>
      <c r="F10" s="10">
        <v>4</v>
      </c>
      <c r="G10" s="120" t="s">
        <v>123</v>
      </c>
      <c r="H10" s="10">
        <v>5</v>
      </c>
      <c r="I10" s="10">
        <v>6</v>
      </c>
      <c r="J10" s="10">
        <v>7</v>
      </c>
      <c r="K10" s="5"/>
      <c r="M10" s="6"/>
      <c r="N10" s="32">
        <v>8</v>
      </c>
      <c r="O10" s="45">
        <v>9</v>
      </c>
      <c r="P10" s="10">
        <v>10</v>
      </c>
      <c r="Q10" s="10">
        <v>11</v>
      </c>
      <c r="R10" s="10">
        <v>12</v>
      </c>
      <c r="S10" s="10">
        <v>13</v>
      </c>
      <c r="T10" s="10">
        <v>14</v>
      </c>
      <c r="U10" s="10">
        <v>15</v>
      </c>
      <c r="V10" s="10">
        <v>16</v>
      </c>
      <c r="W10" s="10">
        <v>17</v>
      </c>
      <c r="X10" s="5"/>
      <c r="Z10" s="6"/>
      <c r="AA10" s="25">
        <v>18</v>
      </c>
      <c r="AB10" s="10">
        <v>19</v>
      </c>
      <c r="AC10" s="10">
        <v>20</v>
      </c>
      <c r="AD10" s="10">
        <v>21</v>
      </c>
      <c r="AE10" s="10">
        <v>22</v>
      </c>
      <c r="AF10" s="10">
        <v>23</v>
      </c>
      <c r="AG10" s="10">
        <v>24</v>
      </c>
      <c r="AH10" s="46">
        <v>25</v>
      </c>
      <c r="AI10" s="31">
        <v>26</v>
      </c>
      <c r="AJ10" s="5"/>
    </row>
    <row r="11" spans="1:36" ht="9" customHeight="1">
      <c r="A11" s="186"/>
      <c r="B11" s="128" t="s">
        <v>63</v>
      </c>
      <c r="C11" s="79"/>
      <c r="D11" s="79"/>
      <c r="E11" s="79"/>
      <c r="F11" s="79"/>
      <c r="G11" s="119"/>
      <c r="H11" s="79"/>
      <c r="I11" s="79"/>
      <c r="J11" s="80"/>
      <c r="K11" s="38"/>
      <c r="L11" s="12"/>
      <c r="M11" s="14" t="str">
        <f aca="true" t="shared" si="0" ref="M11:M39">B11</f>
        <v>GENERAL SERVICE COST CENTERS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38"/>
      <c r="Y11" s="12"/>
      <c r="Z11" s="14" t="str">
        <f aca="true" t="shared" si="1" ref="Z11:Z39">B11</f>
        <v>GENERAL SERVICE COST CENTERS</v>
      </c>
      <c r="AA11" s="79"/>
      <c r="AB11" s="79"/>
      <c r="AC11" s="79"/>
      <c r="AD11" s="79"/>
      <c r="AE11" s="79"/>
      <c r="AF11" s="79"/>
      <c r="AG11" s="79"/>
      <c r="AH11" s="80"/>
      <c r="AI11" s="81"/>
      <c r="AJ11" s="38"/>
    </row>
    <row r="12" spans="1:36" ht="9" customHeight="1">
      <c r="A12" s="137">
        <v>1</v>
      </c>
      <c r="B12" s="126" t="s">
        <v>165</v>
      </c>
      <c r="C12" s="16"/>
      <c r="D12" s="16"/>
      <c r="E12" s="79"/>
      <c r="F12" s="16"/>
      <c r="G12" s="117"/>
      <c r="H12" s="16"/>
      <c r="I12" s="16"/>
      <c r="J12" s="34"/>
      <c r="K12" s="35">
        <f aca="true" t="shared" si="2" ref="K12:K33">A12</f>
        <v>1</v>
      </c>
      <c r="L12" s="21">
        <f aca="true" t="shared" si="3" ref="L12:L33">A12</f>
        <v>1</v>
      </c>
      <c r="M12" s="21" t="str">
        <f t="shared" si="0"/>
        <v> Capital Related Costs-Buildings and Fixtures</v>
      </c>
      <c r="N12" s="37"/>
      <c r="O12" s="16"/>
      <c r="P12" s="16"/>
      <c r="Q12" s="16"/>
      <c r="R12" s="16"/>
      <c r="S12" s="16"/>
      <c r="T12" s="16"/>
      <c r="U12" s="16"/>
      <c r="V12" s="16"/>
      <c r="W12" s="16"/>
      <c r="X12" s="19">
        <f aca="true" t="shared" si="4" ref="X12:X33">A12</f>
        <v>1</v>
      </c>
      <c r="Y12" s="21">
        <f aca="true" t="shared" si="5" ref="Y12:Y33">A12</f>
        <v>1</v>
      </c>
      <c r="Z12" s="21" t="str">
        <f t="shared" si="1"/>
        <v> Capital Related Costs-Buildings and Fixtures</v>
      </c>
      <c r="AA12" s="37"/>
      <c r="AB12" s="16"/>
      <c r="AC12" s="16"/>
      <c r="AD12" s="16"/>
      <c r="AE12" s="16"/>
      <c r="AF12" s="16"/>
      <c r="AG12" s="16"/>
      <c r="AH12" s="5"/>
      <c r="AI12" s="9"/>
      <c r="AJ12" s="26">
        <f aca="true" t="shared" si="6" ref="AJ12:AJ33">A12</f>
        <v>1</v>
      </c>
    </row>
    <row r="13" spans="1:36" ht="9" customHeight="1">
      <c r="A13" s="137">
        <v>2</v>
      </c>
      <c r="B13" s="127" t="s">
        <v>166</v>
      </c>
      <c r="C13" s="16"/>
      <c r="D13" s="16"/>
      <c r="E13" s="16"/>
      <c r="F13" s="34"/>
      <c r="G13" s="117"/>
      <c r="H13" s="34"/>
      <c r="I13" s="34"/>
      <c r="J13" s="34"/>
      <c r="K13" s="35">
        <f t="shared" si="2"/>
        <v>2</v>
      </c>
      <c r="L13" s="21">
        <f t="shared" si="3"/>
        <v>2</v>
      </c>
      <c r="M13" s="21" t="str">
        <f t="shared" si="0"/>
        <v> Capital Related Costs-Movable Equipment</v>
      </c>
      <c r="N13" s="36"/>
      <c r="O13" s="34"/>
      <c r="P13" s="34"/>
      <c r="Q13" s="34"/>
      <c r="R13" s="34"/>
      <c r="S13" s="34"/>
      <c r="T13" s="34"/>
      <c r="U13" s="34"/>
      <c r="V13" s="34"/>
      <c r="W13" s="34"/>
      <c r="X13" s="19">
        <f t="shared" si="4"/>
        <v>2</v>
      </c>
      <c r="Y13" s="21">
        <f t="shared" si="5"/>
        <v>2</v>
      </c>
      <c r="Z13" s="21" t="str">
        <f t="shared" si="1"/>
        <v> Capital Related Costs-Movable Equipment</v>
      </c>
      <c r="AA13" s="36"/>
      <c r="AB13" s="34"/>
      <c r="AC13" s="34"/>
      <c r="AD13" s="34"/>
      <c r="AE13" s="34"/>
      <c r="AF13" s="34"/>
      <c r="AG13" s="34"/>
      <c r="AH13" s="5"/>
      <c r="AI13" s="9"/>
      <c r="AJ13" s="26">
        <f t="shared" si="6"/>
        <v>2</v>
      </c>
    </row>
    <row r="14" spans="1:36" ht="9" customHeight="1">
      <c r="A14" s="137">
        <v>4</v>
      </c>
      <c r="B14" s="126" t="s">
        <v>167</v>
      </c>
      <c r="C14" s="16"/>
      <c r="D14" s="16"/>
      <c r="E14" s="16"/>
      <c r="F14" s="16"/>
      <c r="G14" s="118"/>
      <c r="H14" s="34"/>
      <c r="I14" s="34"/>
      <c r="J14" s="34"/>
      <c r="K14" s="35">
        <f t="shared" si="2"/>
        <v>4</v>
      </c>
      <c r="L14" s="21">
        <f t="shared" si="3"/>
        <v>4</v>
      </c>
      <c r="M14" s="21" t="str">
        <f t="shared" si="0"/>
        <v> Employee Benefits</v>
      </c>
      <c r="N14" s="36"/>
      <c r="O14" s="34"/>
      <c r="P14" s="34"/>
      <c r="Q14" s="34"/>
      <c r="R14" s="34"/>
      <c r="S14" s="34"/>
      <c r="T14" s="34"/>
      <c r="U14" s="34"/>
      <c r="V14" s="34"/>
      <c r="W14" s="34"/>
      <c r="X14" s="19">
        <f t="shared" si="4"/>
        <v>4</v>
      </c>
      <c r="Y14" s="21">
        <f t="shared" si="5"/>
        <v>4</v>
      </c>
      <c r="Z14" s="21" t="str">
        <f t="shared" si="1"/>
        <v> Employee Benefits</v>
      </c>
      <c r="AA14" s="36"/>
      <c r="AB14" s="34"/>
      <c r="AC14" s="34"/>
      <c r="AD14" s="34"/>
      <c r="AE14" s="34"/>
      <c r="AF14" s="34"/>
      <c r="AG14" s="34"/>
      <c r="AH14" s="5"/>
      <c r="AI14" s="9"/>
      <c r="AJ14" s="26">
        <f t="shared" si="6"/>
        <v>4</v>
      </c>
    </row>
    <row r="15" spans="1:36" ht="9" customHeight="1">
      <c r="A15" s="137">
        <v>5</v>
      </c>
      <c r="B15" s="126" t="s">
        <v>168</v>
      </c>
      <c r="C15" s="16"/>
      <c r="D15" s="16"/>
      <c r="E15" s="16"/>
      <c r="F15" s="16"/>
      <c r="G15" s="16"/>
      <c r="H15" s="16"/>
      <c r="I15" s="34"/>
      <c r="J15" s="34"/>
      <c r="K15" s="35">
        <f t="shared" si="2"/>
        <v>5</v>
      </c>
      <c r="L15" s="21">
        <f t="shared" si="3"/>
        <v>5</v>
      </c>
      <c r="M15" s="21" t="str">
        <f t="shared" si="0"/>
        <v> Administrative and General</v>
      </c>
      <c r="N15" s="36"/>
      <c r="O15" s="34"/>
      <c r="P15" s="34"/>
      <c r="Q15" s="34"/>
      <c r="R15" s="34"/>
      <c r="S15" s="34"/>
      <c r="T15" s="34"/>
      <c r="U15" s="34"/>
      <c r="V15" s="34"/>
      <c r="W15" s="34"/>
      <c r="X15" s="19">
        <f t="shared" si="4"/>
        <v>5</v>
      </c>
      <c r="Y15" s="21">
        <f t="shared" si="5"/>
        <v>5</v>
      </c>
      <c r="Z15" s="21" t="str">
        <f t="shared" si="1"/>
        <v> Administrative and General</v>
      </c>
      <c r="AA15" s="36"/>
      <c r="AB15" s="34"/>
      <c r="AC15" s="34"/>
      <c r="AD15" s="34"/>
      <c r="AE15" s="34"/>
      <c r="AF15" s="34"/>
      <c r="AG15" s="34"/>
      <c r="AH15" s="5"/>
      <c r="AI15" s="9"/>
      <c r="AJ15" s="26">
        <f t="shared" si="6"/>
        <v>5</v>
      </c>
    </row>
    <row r="16" spans="1:36" ht="9" customHeight="1">
      <c r="A16" s="137">
        <v>6</v>
      </c>
      <c r="B16" s="126" t="s">
        <v>169</v>
      </c>
      <c r="C16" s="16"/>
      <c r="D16" s="16"/>
      <c r="E16" s="16"/>
      <c r="F16" s="16"/>
      <c r="G16" s="16"/>
      <c r="H16" s="16"/>
      <c r="I16" s="16"/>
      <c r="J16" s="34"/>
      <c r="K16" s="35">
        <f t="shared" si="2"/>
        <v>6</v>
      </c>
      <c r="L16" s="21">
        <f t="shared" si="3"/>
        <v>6</v>
      </c>
      <c r="M16" s="21" t="str">
        <f t="shared" si="0"/>
        <v> Maintenance and Repairs</v>
      </c>
      <c r="N16" s="36"/>
      <c r="O16" s="34"/>
      <c r="P16" s="34"/>
      <c r="Q16" s="34"/>
      <c r="R16" s="34"/>
      <c r="S16" s="34"/>
      <c r="T16" s="34"/>
      <c r="U16" s="34"/>
      <c r="V16" s="34"/>
      <c r="W16" s="34"/>
      <c r="X16" s="19">
        <f t="shared" si="4"/>
        <v>6</v>
      </c>
      <c r="Y16" s="21">
        <f t="shared" si="5"/>
        <v>6</v>
      </c>
      <c r="Z16" s="21" t="str">
        <f t="shared" si="1"/>
        <v> Maintenance and Repairs</v>
      </c>
      <c r="AA16" s="36"/>
      <c r="AB16" s="34"/>
      <c r="AC16" s="34"/>
      <c r="AD16" s="34"/>
      <c r="AE16" s="34"/>
      <c r="AF16" s="34"/>
      <c r="AG16" s="34"/>
      <c r="AH16" s="5"/>
      <c r="AI16" s="9"/>
      <c r="AJ16" s="26">
        <f t="shared" si="6"/>
        <v>6</v>
      </c>
    </row>
    <row r="17" spans="1:36" ht="9" customHeight="1">
      <c r="A17" s="137">
        <v>7</v>
      </c>
      <c r="B17" s="126" t="s">
        <v>170</v>
      </c>
      <c r="C17" s="16"/>
      <c r="D17" s="16"/>
      <c r="E17" s="16"/>
      <c r="F17" s="16"/>
      <c r="G17" s="16"/>
      <c r="H17" s="16"/>
      <c r="I17" s="16"/>
      <c r="J17" s="16"/>
      <c r="K17" s="35">
        <f t="shared" si="2"/>
        <v>7</v>
      </c>
      <c r="L17" s="21">
        <f t="shared" si="3"/>
        <v>7</v>
      </c>
      <c r="M17" s="21" t="str">
        <f t="shared" si="0"/>
        <v> Operation of Plant</v>
      </c>
      <c r="N17" s="36"/>
      <c r="O17" s="34"/>
      <c r="P17" s="34"/>
      <c r="Q17" s="34"/>
      <c r="R17" s="34"/>
      <c r="S17" s="34"/>
      <c r="T17" s="34"/>
      <c r="U17" s="34"/>
      <c r="V17" s="34"/>
      <c r="W17" s="34"/>
      <c r="X17" s="19">
        <f t="shared" si="4"/>
        <v>7</v>
      </c>
      <c r="Y17" s="21">
        <f t="shared" si="5"/>
        <v>7</v>
      </c>
      <c r="Z17" s="21" t="str">
        <f t="shared" si="1"/>
        <v> Operation of Plant</v>
      </c>
      <c r="AA17" s="36"/>
      <c r="AB17" s="34"/>
      <c r="AC17" s="34"/>
      <c r="AD17" s="34"/>
      <c r="AE17" s="34"/>
      <c r="AF17" s="34"/>
      <c r="AG17" s="34"/>
      <c r="AH17" s="5"/>
      <c r="AI17" s="9"/>
      <c r="AJ17" s="26">
        <f t="shared" si="6"/>
        <v>7</v>
      </c>
    </row>
    <row r="18" spans="1:36" ht="9" customHeight="1">
      <c r="A18" s="137">
        <v>8</v>
      </c>
      <c r="B18" s="126" t="s">
        <v>171</v>
      </c>
      <c r="C18" s="16"/>
      <c r="D18" s="16"/>
      <c r="E18" s="16"/>
      <c r="F18" s="16"/>
      <c r="G18" s="16"/>
      <c r="H18" s="16"/>
      <c r="I18" s="16"/>
      <c r="J18" s="16"/>
      <c r="K18" s="35">
        <f t="shared" si="2"/>
        <v>8</v>
      </c>
      <c r="L18" s="21">
        <f t="shared" si="3"/>
        <v>8</v>
      </c>
      <c r="M18" s="21" t="str">
        <f t="shared" si="0"/>
        <v> Laundry and Linen Service</v>
      </c>
      <c r="N18" s="37"/>
      <c r="O18" s="34"/>
      <c r="P18" s="34"/>
      <c r="Q18" s="34"/>
      <c r="R18" s="34"/>
      <c r="S18" s="34"/>
      <c r="T18" s="34"/>
      <c r="U18" s="34"/>
      <c r="V18" s="34"/>
      <c r="W18" s="34"/>
      <c r="X18" s="19">
        <f t="shared" si="4"/>
        <v>8</v>
      </c>
      <c r="Y18" s="21">
        <f t="shared" si="5"/>
        <v>8</v>
      </c>
      <c r="Z18" s="21" t="str">
        <f t="shared" si="1"/>
        <v> Laundry and Linen Service</v>
      </c>
      <c r="AA18" s="36"/>
      <c r="AB18" s="34"/>
      <c r="AC18" s="34"/>
      <c r="AD18" s="34"/>
      <c r="AE18" s="34"/>
      <c r="AF18" s="34"/>
      <c r="AG18" s="34"/>
      <c r="AH18" s="5"/>
      <c r="AI18" s="9"/>
      <c r="AJ18" s="26">
        <f t="shared" si="6"/>
        <v>8</v>
      </c>
    </row>
    <row r="19" spans="1:36" ht="9" customHeight="1">
      <c r="A19" s="137">
        <v>9</v>
      </c>
      <c r="B19" s="126" t="s">
        <v>172</v>
      </c>
      <c r="C19" s="16"/>
      <c r="D19" s="16"/>
      <c r="E19" s="16"/>
      <c r="F19" s="16"/>
      <c r="G19" s="16"/>
      <c r="H19" s="16"/>
      <c r="I19" s="16"/>
      <c r="J19" s="16"/>
      <c r="K19" s="35">
        <f t="shared" si="2"/>
        <v>9</v>
      </c>
      <c r="L19" s="21">
        <f t="shared" si="3"/>
        <v>9</v>
      </c>
      <c r="M19" s="21" t="str">
        <f t="shared" si="0"/>
        <v> Housekeeping</v>
      </c>
      <c r="N19" s="37"/>
      <c r="O19" s="16"/>
      <c r="P19" s="34"/>
      <c r="Q19" s="34"/>
      <c r="R19" s="34"/>
      <c r="S19" s="34"/>
      <c r="T19" s="34"/>
      <c r="U19" s="34"/>
      <c r="V19" s="34"/>
      <c r="W19" s="34"/>
      <c r="X19" s="19">
        <f t="shared" si="4"/>
        <v>9</v>
      </c>
      <c r="Y19" s="21">
        <f t="shared" si="5"/>
        <v>9</v>
      </c>
      <c r="Z19" s="21" t="str">
        <f t="shared" si="1"/>
        <v> Housekeeping</v>
      </c>
      <c r="AA19" s="36"/>
      <c r="AB19" s="34"/>
      <c r="AC19" s="34"/>
      <c r="AD19" s="34"/>
      <c r="AE19" s="34"/>
      <c r="AF19" s="34"/>
      <c r="AG19" s="34"/>
      <c r="AH19" s="5"/>
      <c r="AI19" s="9"/>
      <c r="AJ19" s="26">
        <f t="shared" si="6"/>
        <v>9</v>
      </c>
    </row>
    <row r="20" spans="1:36" ht="9" customHeight="1">
      <c r="A20" s="137">
        <v>10</v>
      </c>
      <c r="B20" s="126" t="s">
        <v>173</v>
      </c>
      <c r="C20" s="16"/>
      <c r="D20" s="16"/>
      <c r="E20" s="16"/>
      <c r="F20" s="16"/>
      <c r="G20" s="16"/>
      <c r="H20" s="16"/>
      <c r="I20" s="16"/>
      <c r="J20" s="16"/>
      <c r="K20" s="35">
        <f t="shared" si="2"/>
        <v>10</v>
      </c>
      <c r="L20" s="21">
        <f t="shared" si="3"/>
        <v>10</v>
      </c>
      <c r="M20" s="21" t="str">
        <f t="shared" si="0"/>
        <v> Dietary</v>
      </c>
      <c r="N20" s="37"/>
      <c r="O20" s="16"/>
      <c r="P20" s="16"/>
      <c r="Q20" s="34"/>
      <c r="R20" s="34"/>
      <c r="S20" s="34"/>
      <c r="T20" s="34"/>
      <c r="U20" s="34"/>
      <c r="V20" s="34"/>
      <c r="W20" s="34"/>
      <c r="X20" s="19">
        <f t="shared" si="4"/>
        <v>10</v>
      </c>
      <c r="Y20" s="21">
        <f t="shared" si="5"/>
        <v>10</v>
      </c>
      <c r="Z20" s="21" t="str">
        <f t="shared" si="1"/>
        <v> Dietary</v>
      </c>
      <c r="AA20" s="36"/>
      <c r="AB20" s="34"/>
      <c r="AC20" s="34"/>
      <c r="AD20" s="34"/>
      <c r="AE20" s="34"/>
      <c r="AF20" s="34"/>
      <c r="AG20" s="34"/>
      <c r="AH20" s="5"/>
      <c r="AI20" s="9"/>
      <c r="AJ20" s="26">
        <f t="shared" si="6"/>
        <v>10</v>
      </c>
    </row>
    <row r="21" spans="1:36" ht="9" customHeight="1">
      <c r="A21" s="137">
        <v>11</v>
      </c>
      <c r="B21" s="126" t="s">
        <v>174</v>
      </c>
      <c r="C21" s="16"/>
      <c r="D21" s="16"/>
      <c r="E21" s="16"/>
      <c r="F21" s="16"/>
      <c r="G21" s="16"/>
      <c r="H21" s="16"/>
      <c r="I21" s="16"/>
      <c r="J21" s="16"/>
      <c r="K21" s="35">
        <f t="shared" si="2"/>
        <v>11</v>
      </c>
      <c r="L21" s="21">
        <f t="shared" si="3"/>
        <v>11</v>
      </c>
      <c r="M21" s="21" t="str">
        <f t="shared" si="0"/>
        <v> Cafeteria</v>
      </c>
      <c r="N21" s="37"/>
      <c r="O21" s="16"/>
      <c r="P21" s="16"/>
      <c r="Q21" s="16"/>
      <c r="R21" s="34"/>
      <c r="S21" s="34"/>
      <c r="T21" s="34"/>
      <c r="U21" s="34"/>
      <c r="V21" s="34"/>
      <c r="W21" s="34"/>
      <c r="X21" s="19">
        <f t="shared" si="4"/>
        <v>11</v>
      </c>
      <c r="Y21" s="21">
        <f t="shared" si="5"/>
        <v>11</v>
      </c>
      <c r="Z21" s="21" t="str">
        <f t="shared" si="1"/>
        <v> Cafeteria</v>
      </c>
      <c r="AA21" s="36"/>
      <c r="AB21" s="34"/>
      <c r="AC21" s="34"/>
      <c r="AD21" s="34"/>
      <c r="AE21" s="34"/>
      <c r="AF21" s="34"/>
      <c r="AG21" s="34"/>
      <c r="AH21" s="5"/>
      <c r="AI21" s="9"/>
      <c r="AJ21" s="26">
        <f t="shared" si="6"/>
        <v>11</v>
      </c>
    </row>
    <row r="22" spans="1:36" ht="9" customHeight="1">
      <c r="A22" s="137">
        <v>12</v>
      </c>
      <c r="B22" s="126" t="s">
        <v>175</v>
      </c>
      <c r="C22" s="16"/>
      <c r="D22" s="16"/>
      <c r="E22" s="16"/>
      <c r="F22" s="16"/>
      <c r="G22" s="16"/>
      <c r="H22" s="16"/>
      <c r="I22" s="16"/>
      <c r="J22" s="16"/>
      <c r="K22" s="35">
        <f t="shared" si="2"/>
        <v>12</v>
      </c>
      <c r="L22" s="21">
        <f t="shared" si="3"/>
        <v>12</v>
      </c>
      <c r="M22" s="21" t="str">
        <f t="shared" si="0"/>
        <v> Maintenance of Personnel</v>
      </c>
      <c r="N22" s="37"/>
      <c r="O22" s="16"/>
      <c r="P22" s="16"/>
      <c r="Q22" s="16"/>
      <c r="R22" s="16"/>
      <c r="S22" s="34"/>
      <c r="T22" s="34"/>
      <c r="U22" s="34"/>
      <c r="V22" s="34"/>
      <c r="W22" s="34"/>
      <c r="X22" s="19">
        <f t="shared" si="4"/>
        <v>12</v>
      </c>
      <c r="Y22" s="21">
        <f t="shared" si="5"/>
        <v>12</v>
      </c>
      <c r="Z22" s="21" t="str">
        <f t="shared" si="1"/>
        <v> Maintenance of Personnel</v>
      </c>
      <c r="AA22" s="36"/>
      <c r="AB22" s="34"/>
      <c r="AC22" s="34"/>
      <c r="AD22" s="34"/>
      <c r="AE22" s="34"/>
      <c r="AF22" s="34"/>
      <c r="AG22" s="34"/>
      <c r="AH22" s="5"/>
      <c r="AI22" s="9"/>
      <c r="AJ22" s="26">
        <f t="shared" si="6"/>
        <v>12</v>
      </c>
    </row>
    <row r="23" spans="1:36" ht="9" customHeight="1">
      <c r="A23" s="137">
        <v>13</v>
      </c>
      <c r="B23" s="126" t="s">
        <v>176</v>
      </c>
      <c r="C23" s="16"/>
      <c r="D23" s="16"/>
      <c r="E23" s="16"/>
      <c r="F23" s="16"/>
      <c r="G23" s="16"/>
      <c r="H23" s="16"/>
      <c r="I23" s="16"/>
      <c r="J23" s="16"/>
      <c r="K23" s="35">
        <f t="shared" si="2"/>
        <v>13</v>
      </c>
      <c r="L23" s="21">
        <f t="shared" si="3"/>
        <v>13</v>
      </c>
      <c r="M23" s="21" t="str">
        <f t="shared" si="0"/>
        <v> Nursing Administration</v>
      </c>
      <c r="N23" s="37"/>
      <c r="O23" s="16"/>
      <c r="P23" s="16"/>
      <c r="Q23" s="16"/>
      <c r="R23" s="16"/>
      <c r="S23" s="16"/>
      <c r="T23" s="34"/>
      <c r="U23" s="34"/>
      <c r="V23" s="34"/>
      <c r="W23" s="34"/>
      <c r="X23" s="19">
        <f t="shared" si="4"/>
        <v>13</v>
      </c>
      <c r="Y23" s="21">
        <f t="shared" si="5"/>
        <v>13</v>
      </c>
      <c r="Z23" s="21" t="str">
        <f t="shared" si="1"/>
        <v> Nursing Administration</v>
      </c>
      <c r="AA23" s="36"/>
      <c r="AB23" s="34"/>
      <c r="AC23" s="34"/>
      <c r="AD23" s="34"/>
      <c r="AE23" s="34"/>
      <c r="AF23" s="34"/>
      <c r="AG23" s="34"/>
      <c r="AH23" s="5"/>
      <c r="AI23" s="9"/>
      <c r="AJ23" s="26">
        <f t="shared" si="6"/>
        <v>13</v>
      </c>
    </row>
    <row r="24" spans="1:36" ht="9" customHeight="1">
      <c r="A24" s="137">
        <v>14</v>
      </c>
      <c r="B24" s="126" t="s">
        <v>177</v>
      </c>
      <c r="C24" s="16"/>
      <c r="D24" s="16"/>
      <c r="E24" s="16"/>
      <c r="F24" s="16"/>
      <c r="G24" s="16"/>
      <c r="H24" s="16"/>
      <c r="I24" s="16"/>
      <c r="J24" s="16"/>
      <c r="K24" s="35">
        <f t="shared" si="2"/>
        <v>14</v>
      </c>
      <c r="L24" s="21">
        <f t="shared" si="3"/>
        <v>14</v>
      </c>
      <c r="M24" s="21" t="str">
        <f t="shared" si="0"/>
        <v> Central Services and Supply</v>
      </c>
      <c r="N24" s="37"/>
      <c r="O24" s="16"/>
      <c r="P24" s="16"/>
      <c r="Q24" s="16"/>
      <c r="R24" s="16"/>
      <c r="S24" s="16"/>
      <c r="T24" s="16"/>
      <c r="U24" s="34"/>
      <c r="V24" s="34"/>
      <c r="W24" s="34"/>
      <c r="X24" s="19">
        <f t="shared" si="4"/>
        <v>14</v>
      </c>
      <c r="Y24" s="21">
        <f t="shared" si="5"/>
        <v>14</v>
      </c>
      <c r="Z24" s="21" t="str">
        <f t="shared" si="1"/>
        <v> Central Services and Supply</v>
      </c>
      <c r="AA24" s="36"/>
      <c r="AB24" s="34"/>
      <c r="AC24" s="34"/>
      <c r="AD24" s="34"/>
      <c r="AE24" s="34"/>
      <c r="AF24" s="34"/>
      <c r="AG24" s="34"/>
      <c r="AH24" s="5"/>
      <c r="AI24" s="9"/>
      <c r="AJ24" s="26">
        <f t="shared" si="6"/>
        <v>14</v>
      </c>
    </row>
    <row r="25" spans="1:36" ht="9" customHeight="1">
      <c r="A25" s="137">
        <v>15</v>
      </c>
      <c r="B25" s="126" t="s">
        <v>178</v>
      </c>
      <c r="C25" s="16"/>
      <c r="D25" s="16"/>
      <c r="E25" s="16"/>
      <c r="F25" s="16"/>
      <c r="G25" s="16"/>
      <c r="H25" s="16"/>
      <c r="I25" s="16"/>
      <c r="J25" s="16"/>
      <c r="K25" s="35">
        <f t="shared" si="2"/>
        <v>15</v>
      </c>
      <c r="L25" s="21">
        <f t="shared" si="3"/>
        <v>15</v>
      </c>
      <c r="M25" s="21" t="str">
        <f t="shared" si="0"/>
        <v> Pharmacy</v>
      </c>
      <c r="N25" s="37"/>
      <c r="O25" s="16"/>
      <c r="P25" s="16"/>
      <c r="Q25" s="16"/>
      <c r="R25" s="16"/>
      <c r="S25" s="16"/>
      <c r="T25" s="16"/>
      <c r="U25" s="16"/>
      <c r="V25" s="34"/>
      <c r="W25" s="34"/>
      <c r="X25" s="19">
        <f t="shared" si="4"/>
        <v>15</v>
      </c>
      <c r="Y25" s="21">
        <f t="shared" si="5"/>
        <v>15</v>
      </c>
      <c r="Z25" s="21" t="str">
        <f t="shared" si="1"/>
        <v> Pharmacy</v>
      </c>
      <c r="AA25" s="36"/>
      <c r="AB25" s="34"/>
      <c r="AC25" s="34"/>
      <c r="AD25" s="34"/>
      <c r="AE25" s="34"/>
      <c r="AF25" s="34"/>
      <c r="AG25" s="34"/>
      <c r="AH25" s="5"/>
      <c r="AI25" s="9"/>
      <c r="AJ25" s="26">
        <f t="shared" si="6"/>
        <v>15</v>
      </c>
    </row>
    <row r="26" spans="1:36" ht="9" customHeight="1">
      <c r="A26" s="137">
        <v>16</v>
      </c>
      <c r="B26" s="126" t="s">
        <v>179</v>
      </c>
      <c r="C26" s="16"/>
      <c r="D26" s="16"/>
      <c r="E26" s="16"/>
      <c r="F26" s="16"/>
      <c r="G26" s="16"/>
      <c r="H26" s="16"/>
      <c r="I26" s="16"/>
      <c r="J26" s="16"/>
      <c r="K26" s="35">
        <f t="shared" si="2"/>
        <v>16</v>
      </c>
      <c r="L26" s="21">
        <f t="shared" si="3"/>
        <v>16</v>
      </c>
      <c r="M26" s="21" t="str">
        <f t="shared" si="0"/>
        <v> Medical Records &amp; Medical Records Library</v>
      </c>
      <c r="N26" s="37"/>
      <c r="O26" s="16"/>
      <c r="P26" s="16"/>
      <c r="Q26" s="16"/>
      <c r="R26" s="16"/>
      <c r="S26" s="16"/>
      <c r="T26" s="16"/>
      <c r="U26" s="16"/>
      <c r="V26" s="16"/>
      <c r="W26" s="34"/>
      <c r="X26" s="19">
        <f t="shared" si="4"/>
        <v>16</v>
      </c>
      <c r="Y26" s="21">
        <f t="shared" si="5"/>
        <v>16</v>
      </c>
      <c r="Z26" s="21" t="str">
        <f t="shared" si="1"/>
        <v> Medical Records &amp; Medical Records Library</v>
      </c>
      <c r="AA26" s="36"/>
      <c r="AB26" s="34"/>
      <c r="AC26" s="34"/>
      <c r="AD26" s="34"/>
      <c r="AE26" s="34"/>
      <c r="AF26" s="34"/>
      <c r="AG26" s="34"/>
      <c r="AH26" s="5"/>
      <c r="AI26" s="9"/>
      <c r="AJ26" s="26">
        <f t="shared" si="6"/>
        <v>16</v>
      </c>
    </row>
    <row r="27" spans="1:36" ht="9" customHeight="1">
      <c r="A27" s="137">
        <v>17</v>
      </c>
      <c r="B27" s="126" t="s">
        <v>180</v>
      </c>
      <c r="C27" s="16"/>
      <c r="D27" s="16"/>
      <c r="E27" s="16"/>
      <c r="F27" s="16"/>
      <c r="G27" s="16"/>
      <c r="H27" s="16"/>
      <c r="I27" s="16"/>
      <c r="J27" s="16"/>
      <c r="K27" s="35">
        <f t="shared" si="2"/>
        <v>17</v>
      </c>
      <c r="L27" s="21">
        <f t="shared" si="3"/>
        <v>17</v>
      </c>
      <c r="M27" s="21" t="str">
        <f t="shared" si="0"/>
        <v> Social Service</v>
      </c>
      <c r="N27" s="37"/>
      <c r="O27" s="16"/>
      <c r="P27" s="16"/>
      <c r="Q27" s="16"/>
      <c r="R27" s="16"/>
      <c r="S27" s="16"/>
      <c r="T27" s="16"/>
      <c r="U27" s="16"/>
      <c r="V27" s="16"/>
      <c r="W27" s="16"/>
      <c r="X27" s="19">
        <f t="shared" si="4"/>
        <v>17</v>
      </c>
      <c r="Y27" s="21">
        <f t="shared" si="5"/>
        <v>17</v>
      </c>
      <c r="Z27" s="21" t="str">
        <f t="shared" si="1"/>
        <v> Social Service</v>
      </c>
      <c r="AA27" s="36"/>
      <c r="AB27" s="34"/>
      <c r="AC27" s="34"/>
      <c r="AD27" s="34"/>
      <c r="AE27" s="34"/>
      <c r="AF27" s="34"/>
      <c r="AG27" s="34"/>
      <c r="AH27" s="5"/>
      <c r="AI27" s="9"/>
      <c r="AJ27" s="26">
        <f t="shared" si="6"/>
        <v>17</v>
      </c>
    </row>
    <row r="28" spans="1:36" ht="9" customHeight="1">
      <c r="A28" s="137">
        <v>18</v>
      </c>
      <c r="B28" s="126" t="s">
        <v>181</v>
      </c>
      <c r="C28" s="16"/>
      <c r="D28" s="16"/>
      <c r="E28" s="16"/>
      <c r="F28" s="16"/>
      <c r="G28" s="16"/>
      <c r="H28" s="16"/>
      <c r="I28" s="16"/>
      <c r="J28" s="16"/>
      <c r="K28" s="35">
        <f t="shared" si="2"/>
        <v>18</v>
      </c>
      <c r="L28" s="21">
        <f t="shared" si="3"/>
        <v>18</v>
      </c>
      <c r="M28" s="21" t="str">
        <f t="shared" si="0"/>
        <v> Other General Service (specify)</v>
      </c>
      <c r="N28" s="37"/>
      <c r="O28" s="16"/>
      <c r="P28" s="16"/>
      <c r="Q28" s="16"/>
      <c r="R28" s="16"/>
      <c r="S28" s="16"/>
      <c r="T28" s="16"/>
      <c r="U28" s="16"/>
      <c r="V28" s="16"/>
      <c r="W28" s="16"/>
      <c r="X28" s="19">
        <f t="shared" si="4"/>
        <v>18</v>
      </c>
      <c r="Y28" s="21">
        <f t="shared" si="5"/>
        <v>18</v>
      </c>
      <c r="Z28" s="21" t="str">
        <f t="shared" si="1"/>
        <v> Other General Service (specify)</v>
      </c>
      <c r="AA28" s="37"/>
      <c r="AB28" s="34"/>
      <c r="AC28" s="34"/>
      <c r="AD28" s="34"/>
      <c r="AE28" s="34"/>
      <c r="AF28" s="34"/>
      <c r="AG28" s="34"/>
      <c r="AH28" s="5"/>
      <c r="AI28" s="9"/>
      <c r="AJ28" s="26">
        <f t="shared" si="6"/>
        <v>18</v>
      </c>
    </row>
    <row r="29" spans="1:36" ht="9" customHeight="1">
      <c r="A29" s="137">
        <v>19</v>
      </c>
      <c r="B29" s="126" t="s">
        <v>182</v>
      </c>
      <c r="C29" s="16"/>
      <c r="D29" s="16"/>
      <c r="E29" s="16"/>
      <c r="F29" s="16"/>
      <c r="G29" s="16"/>
      <c r="H29" s="16"/>
      <c r="I29" s="16"/>
      <c r="J29" s="16"/>
      <c r="K29" s="35">
        <f t="shared" si="2"/>
        <v>19</v>
      </c>
      <c r="L29" s="21">
        <f t="shared" si="3"/>
        <v>19</v>
      </c>
      <c r="M29" s="21" t="str">
        <f t="shared" si="0"/>
        <v> Nonphysician Anesthetists</v>
      </c>
      <c r="N29" s="37"/>
      <c r="O29" s="16"/>
      <c r="P29" s="16"/>
      <c r="Q29" s="16"/>
      <c r="R29" s="16"/>
      <c r="S29" s="16"/>
      <c r="T29" s="16"/>
      <c r="U29" s="16"/>
      <c r="V29" s="16"/>
      <c r="W29" s="16"/>
      <c r="X29" s="19">
        <f t="shared" si="4"/>
        <v>19</v>
      </c>
      <c r="Y29" s="21">
        <f t="shared" si="5"/>
        <v>19</v>
      </c>
      <c r="Z29" s="21" t="str">
        <f t="shared" si="1"/>
        <v> Nonphysician Anesthetists</v>
      </c>
      <c r="AA29" s="37"/>
      <c r="AB29" s="15" t="s">
        <v>1</v>
      </c>
      <c r="AC29" s="34"/>
      <c r="AD29" s="34"/>
      <c r="AE29" s="34"/>
      <c r="AF29" s="34"/>
      <c r="AG29" s="34"/>
      <c r="AH29" s="5"/>
      <c r="AI29" s="9"/>
      <c r="AJ29" s="26">
        <f t="shared" si="6"/>
        <v>19</v>
      </c>
    </row>
    <row r="30" spans="1:36" ht="9" customHeight="1">
      <c r="A30" s="137">
        <v>20</v>
      </c>
      <c r="B30" s="126" t="s">
        <v>183</v>
      </c>
      <c r="C30" s="16"/>
      <c r="D30" s="16"/>
      <c r="E30" s="16"/>
      <c r="F30" s="16"/>
      <c r="G30" s="16"/>
      <c r="H30" s="16"/>
      <c r="I30" s="16"/>
      <c r="J30" s="16"/>
      <c r="K30" s="35">
        <f t="shared" si="2"/>
        <v>20</v>
      </c>
      <c r="L30" s="21">
        <f t="shared" si="3"/>
        <v>20</v>
      </c>
      <c r="M30" s="21" t="str">
        <f t="shared" si="0"/>
        <v> Nursing School</v>
      </c>
      <c r="N30" s="37"/>
      <c r="O30" s="16"/>
      <c r="P30" s="16"/>
      <c r="Q30" s="16"/>
      <c r="R30" s="16"/>
      <c r="S30" s="16"/>
      <c r="T30" s="16"/>
      <c r="U30" s="16"/>
      <c r="V30" s="16"/>
      <c r="W30" s="16"/>
      <c r="X30" s="19">
        <f t="shared" si="4"/>
        <v>20</v>
      </c>
      <c r="Y30" s="21">
        <f t="shared" si="5"/>
        <v>20</v>
      </c>
      <c r="Z30" s="21" t="str">
        <f t="shared" si="1"/>
        <v> Nursing School</v>
      </c>
      <c r="AA30" s="37"/>
      <c r="AB30" s="78" t="s">
        <v>1</v>
      </c>
      <c r="AC30" s="16"/>
      <c r="AD30" s="34"/>
      <c r="AE30" s="34"/>
      <c r="AF30" s="34"/>
      <c r="AG30" s="34"/>
      <c r="AH30" s="5"/>
      <c r="AI30" s="9"/>
      <c r="AJ30" s="26">
        <f t="shared" si="6"/>
        <v>20</v>
      </c>
    </row>
    <row r="31" spans="1:36" ht="9" customHeight="1">
      <c r="A31" s="137">
        <v>21</v>
      </c>
      <c r="B31" s="126" t="s">
        <v>184</v>
      </c>
      <c r="C31" s="16"/>
      <c r="D31" s="16"/>
      <c r="E31" s="16"/>
      <c r="F31" s="16"/>
      <c r="G31" s="16"/>
      <c r="H31" s="16"/>
      <c r="I31" s="16"/>
      <c r="J31" s="16"/>
      <c r="K31" s="35">
        <f t="shared" si="2"/>
        <v>21</v>
      </c>
      <c r="L31" s="21">
        <f t="shared" si="3"/>
        <v>21</v>
      </c>
      <c r="M31" s="21" t="str">
        <f t="shared" si="0"/>
        <v> Intern &amp; Res. Service-Salary &amp; Fringes (Approved)</v>
      </c>
      <c r="N31" s="37"/>
      <c r="O31" s="16"/>
      <c r="P31" s="16"/>
      <c r="Q31" s="16"/>
      <c r="R31" s="16"/>
      <c r="S31" s="16"/>
      <c r="T31" s="16"/>
      <c r="U31" s="16"/>
      <c r="V31" s="16"/>
      <c r="W31" s="16"/>
      <c r="X31" s="19">
        <f t="shared" si="4"/>
        <v>21</v>
      </c>
      <c r="Y31" s="21">
        <f t="shared" si="5"/>
        <v>21</v>
      </c>
      <c r="Z31" s="21" t="str">
        <f t="shared" si="1"/>
        <v> Intern &amp; Res. Service-Salary &amp; Fringes (Approved)</v>
      </c>
      <c r="AA31" s="37"/>
      <c r="AB31" s="78" t="s">
        <v>1</v>
      </c>
      <c r="AC31" s="78" t="s">
        <v>1</v>
      </c>
      <c r="AD31" s="15" t="s">
        <v>1</v>
      </c>
      <c r="AE31" s="34"/>
      <c r="AF31" s="34"/>
      <c r="AG31" s="34"/>
      <c r="AH31" s="5"/>
      <c r="AI31" s="9"/>
      <c r="AJ31" s="26">
        <f t="shared" si="6"/>
        <v>21</v>
      </c>
    </row>
    <row r="32" spans="1:36" ht="9" customHeight="1">
      <c r="A32" s="137">
        <v>22</v>
      </c>
      <c r="B32" s="126" t="s">
        <v>185</v>
      </c>
      <c r="C32" s="16"/>
      <c r="D32" s="16"/>
      <c r="E32" s="16"/>
      <c r="F32" s="16"/>
      <c r="G32" s="16"/>
      <c r="H32" s="16"/>
      <c r="I32" s="16"/>
      <c r="J32" s="16"/>
      <c r="K32" s="35">
        <f t="shared" si="2"/>
        <v>22</v>
      </c>
      <c r="L32" s="21">
        <f t="shared" si="3"/>
        <v>22</v>
      </c>
      <c r="M32" s="21" t="str">
        <f t="shared" si="0"/>
        <v> Intern &amp; Res. Other Program Costs (Approved)</v>
      </c>
      <c r="N32" s="37"/>
      <c r="O32" s="16"/>
      <c r="P32" s="16"/>
      <c r="Q32" s="16"/>
      <c r="R32" s="16"/>
      <c r="S32" s="16"/>
      <c r="T32" s="16"/>
      <c r="U32" s="16"/>
      <c r="V32" s="16"/>
      <c r="W32" s="16"/>
      <c r="X32" s="19">
        <f t="shared" si="4"/>
        <v>22</v>
      </c>
      <c r="Y32" s="21">
        <f t="shared" si="5"/>
        <v>22</v>
      </c>
      <c r="Z32" s="21" t="str">
        <f t="shared" si="1"/>
        <v> Intern &amp; Res. Other Program Costs (Approved)</v>
      </c>
      <c r="AA32" s="37"/>
      <c r="AB32" s="78" t="s">
        <v>1</v>
      </c>
      <c r="AC32" s="78" t="s">
        <v>1</v>
      </c>
      <c r="AD32" s="78" t="s">
        <v>1</v>
      </c>
      <c r="AE32" s="15" t="s">
        <v>1</v>
      </c>
      <c r="AF32" s="34"/>
      <c r="AG32" s="34"/>
      <c r="AH32" s="5"/>
      <c r="AI32" s="9"/>
      <c r="AJ32" s="26">
        <f t="shared" si="6"/>
        <v>22</v>
      </c>
    </row>
    <row r="33" spans="1:36" ht="9" customHeight="1">
      <c r="A33" s="137">
        <v>23</v>
      </c>
      <c r="B33" s="126" t="s">
        <v>186</v>
      </c>
      <c r="C33" s="16"/>
      <c r="D33" s="16"/>
      <c r="E33" s="16"/>
      <c r="F33" s="16"/>
      <c r="G33" s="16"/>
      <c r="H33" s="16"/>
      <c r="I33" s="16"/>
      <c r="J33" s="16"/>
      <c r="K33" s="35">
        <f t="shared" si="2"/>
        <v>23</v>
      </c>
      <c r="L33" s="21">
        <f t="shared" si="3"/>
        <v>23</v>
      </c>
      <c r="M33" s="21" t="str">
        <f t="shared" si="0"/>
        <v> Paramedical Education Program (specify) </v>
      </c>
      <c r="N33" s="37"/>
      <c r="O33" s="16"/>
      <c r="P33" s="16"/>
      <c r="Q33" s="16"/>
      <c r="R33" s="16"/>
      <c r="S33" s="16"/>
      <c r="T33" s="16"/>
      <c r="U33" s="16"/>
      <c r="V33" s="16"/>
      <c r="W33" s="16"/>
      <c r="X33" s="19">
        <f t="shared" si="4"/>
        <v>23</v>
      </c>
      <c r="Y33" s="21">
        <f t="shared" si="5"/>
        <v>23</v>
      </c>
      <c r="Z33" s="21" t="str">
        <f t="shared" si="1"/>
        <v> Paramedical Education Program (specify) </v>
      </c>
      <c r="AA33" s="37"/>
      <c r="AB33" s="78" t="s">
        <v>1</v>
      </c>
      <c r="AC33" s="78" t="s">
        <v>1</v>
      </c>
      <c r="AD33" s="78" t="s">
        <v>1</v>
      </c>
      <c r="AE33" s="78" t="s">
        <v>1</v>
      </c>
      <c r="AF33" s="15" t="s">
        <v>1</v>
      </c>
      <c r="AG33" s="34"/>
      <c r="AH33" s="38"/>
      <c r="AI33" s="39"/>
      <c r="AJ33" s="26">
        <f t="shared" si="6"/>
        <v>23</v>
      </c>
    </row>
    <row r="34" spans="1:36" ht="9" customHeight="1">
      <c r="A34" s="185"/>
      <c r="B34" s="128" t="s">
        <v>64</v>
      </c>
      <c r="C34" s="79"/>
      <c r="D34" s="79"/>
      <c r="E34" s="79"/>
      <c r="F34" s="79"/>
      <c r="G34" s="79"/>
      <c r="H34" s="79"/>
      <c r="I34" s="79"/>
      <c r="J34" s="79"/>
      <c r="K34" s="35"/>
      <c r="L34" s="19"/>
      <c r="M34" s="14" t="str">
        <f t="shared" si="0"/>
        <v>INPATIENT ROUTINE SERVICE COST CENTERS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9"/>
      <c r="Y34" s="19"/>
      <c r="Z34" s="14" t="str">
        <f t="shared" si="1"/>
        <v>INPATIENT ROUTINE SERVICE COST CENTERS</v>
      </c>
      <c r="AA34" s="79"/>
      <c r="AB34" s="79"/>
      <c r="AC34" s="79"/>
      <c r="AD34" s="79"/>
      <c r="AE34" s="79"/>
      <c r="AF34" s="79"/>
      <c r="AG34" s="79"/>
      <c r="AH34" s="80"/>
      <c r="AI34" s="81"/>
      <c r="AJ34" s="26"/>
    </row>
    <row r="35" spans="1:36" ht="9" customHeight="1">
      <c r="A35" s="137">
        <v>30</v>
      </c>
      <c r="B35" s="126" t="s">
        <v>187</v>
      </c>
      <c r="C35" s="16"/>
      <c r="D35" s="16"/>
      <c r="E35" s="16"/>
      <c r="F35" s="16"/>
      <c r="G35" s="16"/>
      <c r="H35" s="16"/>
      <c r="I35" s="16"/>
      <c r="J35" s="16"/>
      <c r="K35" s="35">
        <f aca="true" t="shared" si="7" ref="K35:K47">A35</f>
        <v>30</v>
      </c>
      <c r="L35" s="21">
        <f aca="true" t="shared" si="8" ref="L35:L47">A35</f>
        <v>30</v>
      </c>
      <c r="M35" s="21" t="str">
        <f t="shared" si="0"/>
        <v> Adults and Pediatrics (General Routine Care)</v>
      </c>
      <c r="N35" s="37"/>
      <c r="O35" s="16"/>
      <c r="P35" s="16"/>
      <c r="Q35" s="16"/>
      <c r="R35" s="16"/>
      <c r="S35" s="16"/>
      <c r="T35" s="16"/>
      <c r="U35" s="16"/>
      <c r="V35" s="16"/>
      <c r="W35" s="16"/>
      <c r="X35" s="19">
        <f aca="true" t="shared" si="9" ref="X35:X47">A35</f>
        <v>30</v>
      </c>
      <c r="Y35" s="21">
        <f aca="true" t="shared" si="10" ref="Y35:Y47">A35</f>
        <v>30</v>
      </c>
      <c r="Z35" s="21" t="str">
        <f t="shared" si="1"/>
        <v> Adults and Pediatrics (General Routine Care)</v>
      </c>
      <c r="AA35" s="37"/>
      <c r="AB35" s="37"/>
      <c r="AC35" s="37"/>
      <c r="AD35" s="37"/>
      <c r="AE35" s="37"/>
      <c r="AF35" s="37"/>
      <c r="AG35" s="16"/>
      <c r="AH35" s="38"/>
      <c r="AI35" s="39"/>
      <c r="AJ35" s="26">
        <f aca="true" t="shared" si="11" ref="AJ35:AJ47">A35</f>
        <v>30</v>
      </c>
    </row>
    <row r="36" spans="1:36" ht="9" customHeight="1">
      <c r="A36" s="137">
        <v>31</v>
      </c>
      <c r="B36" s="126" t="s">
        <v>188</v>
      </c>
      <c r="C36" s="16"/>
      <c r="D36" s="16"/>
      <c r="E36" s="16"/>
      <c r="F36" s="16"/>
      <c r="G36" s="16"/>
      <c r="H36" s="16"/>
      <c r="I36" s="16"/>
      <c r="J36" s="16"/>
      <c r="K36" s="35">
        <f t="shared" si="7"/>
        <v>31</v>
      </c>
      <c r="L36" s="21">
        <f t="shared" si="8"/>
        <v>31</v>
      </c>
      <c r="M36" s="21" t="str">
        <f t="shared" si="0"/>
        <v> Intensive Care Unit</v>
      </c>
      <c r="N36" s="37"/>
      <c r="O36" s="16"/>
      <c r="P36" s="16"/>
      <c r="Q36" s="16"/>
      <c r="R36" s="16"/>
      <c r="S36" s="16"/>
      <c r="T36" s="16"/>
      <c r="U36" s="16"/>
      <c r="V36" s="16"/>
      <c r="W36" s="16"/>
      <c r="X36" s="19">
        <f t="shared" si="9"/>
        <v>31</v>
      </c>
      <c r="Y36" s="21">
        <f t="shared" si="10"/>
        <v>31</v>
      </c>
      <c r="Z36" s="21" t="str">
        <f t="shared" si="1"/>
        <v> Intensive Care Unit</v>
      </c>
      <c r="AA36" s="37"/>
      <c r="AB36" s="37"/>
      <c r="AC36" s="37"/>
      <c r="AD36" s="37"/>
      <c r="AE36" s="37"/>
      <c r="AF36" s="37"/>
      <c r="AG36" s="16"/>
      <c r="AH36" s="38"/>
      <c r="AI36" s="39"/>
      <c r="AJ36" s="26">
        <f t="shared" si="11"/>
        <v>31</v>
      </c>
    </row>
    <row r="37" spans="1:36" ht="9" customHeight="1">
      <c r="A37" s="137">
        <v>32</v>
      </c>
      <c r="B37" s="126" t="s">
        <v>189</v>
      </c>
      <c r="C37" s="16"/>
      <c r="D37" s="16"/>
      <c r="E37" s="16"/>
      <c r="F37" s="16"/>
      <c r="G37" s="16"/>
      <c r="H37" s="16"/>
      <c r="I37" s="16"/>
      <c r="J37" s="16"/>
      <c r="K37" s="35">
        <f t="shared" si="7"/>
        <v>32</v>
      </c>
      <c r="L37" s="21">
        <f t="shared" si="8"/>
        <v>32</v>
      </c>
      <c r="M37" s="21" t="str">
        <f t="shared" si="0"/>
        <v> Coronary Care Unit</v>
      </c>
      <c r="N37" s="37"/>
      <c r="O37" s="16"/>
      <c r="P37" s="16"/>
      <c r="Q37" s="16"/>
      <c r="R37" s="16"/>
      <c r="S37" s="16"/>
      <c r="T37" s="16"/>
      <c r="U37" s="16"/>
      <c r="V37" s="16"/>
      <c r="W37" s="16"/>
      <c r="X37" s="19">
        <f t="shared" si="9"/>
        <v>32</v>
      </c>
      <c r="Y37" s="21">
        <f t="shared" si="10"/>
        <v>32</v>
      </c>
      <c r="Z37" s="21" t="str">
        <f t="shared" si="1"/>
        <v> Coronary Care Unit</v>
      </c>
      <c r="AA37" s="37"/>
      <c r="AB37" s="37"/>
      <c r="AC37" s="37"/>
      <c r="AD37" s="37"/>
      <c r="AE37" s="37"/>
      <c r="AF37" s="37"/>
      <c r="AG37" s="16"/>
      <c r="AH37" s="38"/>
      <c r="AI37" s="39"/>
      <c r="AJ37" s="26">
        <f t="shared" si="11"/>
        <v>32</v>
      </c>
    </row>
    <row r="38" spans="1:36" ht="9" customHeight="1">
      <c r="A38" s="137">
        <v>33</v>
      </c>
      <c r="B38" s="126" t="s">
        <v>190</v>
      </c>
      <c r="C38" s="16"/>
      <c r="D38" s="16"/>
      <c r="E38" s="16"/>
      <c r="F38" s="16"/>
      <c r="G38" s="16"/>
      <c r="H38" s="16"/>
      <c r="I38" s="16"/>
      <c r="J38" s="16"/>
      <c r="K38" s="35">
        <f t="shared" si="7"/>
        <v>33</v>
      </c>
      <c r="L38" s="21">
        <f t="shared" si="8"/>
        <v>33</v>
      </c>
      <c r="M38" s="21" t="str">
        <f t="shared" si="0"/>
        <v> Burn Intensive Care Unit</v>
      </c>
      <c r="N38" s="37"/>
      <c r="O38" s="16"/>
      <c r="P38" s="16"/>
      <c r="Q38" s="16"/>
      <c r="R38" s="16"/>
      <c r="S38" s="16"/>
      <c r="T38" s="16"/>
      <c r="U38" s="16"/>
      <c r="V38" s="16"/>
      <c r="W38" s="16"/>
      <c r="X38" s="19">
        <f t="shared" si="9"/>
        <v>33</v>
      </c>
      <c r="Y38" s="21">
        <f t="shared" si="10"/>
        <v>33</v>
      </c>
      <c r="Z38" s="21" t="str">
        <f t="shared" si="1"/>
        <v> Burn Intensive Care Unit</v>
      </c>
      <c r="AA38" s="37"/>
      <c r="AB38" s="37"/>
      <c r="AC38" s="37"/>
      <c r="AD38" s="37"/>
      <c r="AE38" s="37"/>
      <c r="AF38" s="37"/>
      <c r="AG38" s="16"/>
      <c r="AH38" s="38"/>
      <c r="AI38" s="39"/>
      <c r="AJ38" s="26">
        <f t="shared" si="11"/>
        <v>33</v>
      </c>
    </row>
    <row r="39" spans="1:36" ht="9" customHeight="1">
      <c r="A39" s="138">
        <v>34</v>
      </c>
      <c r="B39" s="128" t="s">
        <v>191</v>
      </c>
      <c r="C39" s="20"/>
      <c r="D39" s="20"/>
      <c r="E39" s="20"/>
      <c r="F39" s="20"/>
      <c r="G39" s="20"/>
      <c r="H39" s="20"/>
      <c r="I39" s="20"/>
      <c r="J39" s="20"/>
      <c r="K39" s="35">
        <f t="shared" si="7"/>
        <v>34</v>
      </c>
      <c r="L39" s="21">
        <f t="shared" si="8"/>
        <v>34</v>
      </c>
      <c r="M39" s="21" t="str">
        <f t="shared" si="0"/>
        <v> Surgical Intensive Care Unit</v>
      </c>
      <c r="N39" s="40"/>
      <c r="O39" s="20"/>
      <c r="P39" s="20"/>
      <c r="Q39" s="20"/>
      <c r="R39" s="20"/>
      <c r="S39" s="20"/>
      <c r="T39" s="20"/>
      <c r="U39" s="20"/>
      <c r="V39" s="20"/>
      <c r="W39" s="20"/>
      <c r="X39" s="19">
        <f t="shared" si="9"/>
        <v>34</v>
      </c>
      <c r="Y39" s="21">
        <f t="shared" si="10"/>
        <v>34</v>
      </c>
      <c r="Z39" s="21" t="str">
        <f t="shared" si="1"/>
        <v> Surgical Intensive Care Unit</v>
      </c>
      <c r="AA39" s="40"/>
      <c r="AB39" s="40"/>
      <c r="AC39" s="40"/>
      <c r="AD39" s="40"/>
      <c r="AE39" s="40"/>
      <c r="AF39" s="40"/>
      <c r="AG39" s="20"/>
      <c r="AH39" s="20"/>
      <c r="AI39" s="20"/>
      <c r="AJ39" s="26">
        <f t="shared" si="11"/>
        <v>34</v>
      </c>
    </row>
    <row r="40" spans="1:36" ht="9" customHeight="1">
      <c r="A40" s="137">
        <v>35</v>
      </c>
      <c r="B40" s="126" t="s">
        <v>192</v>
      </c>
      <c r="C40" s="16"/>
      <c r="D40" s="16"/>
      <c r="E40" s="16"/>
      <c r="F40" s="16"/>
      <c r="G40" s="16"/>
      <c r="H40" s="16"/>
      <c r="I40" s="16"/>
      <c r="J40" s="16"/>
      <c r="K40" s="35">
        <f t="shared" si="7"/>
        <v>35</v>
      </c>
      <c r="L40" s="21">
        <f t="shared" si="8"/>
        <v>35</v>
      </c>
      <c r="M40" s="21" t="str">
        <f aca="true" t="shared" si="12" ref="M40:M47">B40</f>
        <v> Other Special Care Unit (specify)</v>
      </c>
      <c r="N40" s="37"/>
      <c r="O40" s="16"/>
      <c r="P40" s="16"/>
      <c r="Q40" s="16"/>
      <c r="R40" s="16"/>
      <c r="S40" s="16"/>
      <c r="T40" s="16"/>
      <c r="U40" s="16"/>
      <c r="V40" s="16"/>
      <c r="W40" s="16"/>
      <c r="X40" s="19">
        <f t="shared" si="9"/>
        <v>35</v>
      </c>
      <c r="Y40" s="21">
        <f t="shared" si="10"/>
        <v>35</v>
      </c>
      <c r="Z40" s="21" t="str">
        <f aca="true" t="shared" si="13" ref="Z40:Z47">B40</f>
        <v> Other Special Care Unit (specify)</v>
      </c>
      <c r="AA40" s="37"/>
      <c r="AB40" s="37"/>
      <c r="AC40" s="37"/>
      <c r="AD40" s="37"/>
      <c r="AE40" s="37"/>
      <c r="AF40" s="37"/>
      <c r="AG40" s="16"/>
      <c r="AH40" s="38"/>
      <c r="AI40" s="39"/>
      <c r="AJ40" s="26">
        <f t="shared" si="11"/>
        <v>35</v>
      </c>
    </row>
    <row r="41" spans="1:36" ht="9" customHeight="1">
      <c r="A41" s="137">
        <v>40</v>
      </c>
      <c r="B41" s="126" t="s">
        <v>193</v>
      </c>
      <c r="C41" s="16"/>
      <c r="D41" s="16"/>
      <c r="E41" s="16"/>
      <c r="F41" s="16"/>
      <c r="G41" s="16"/>
      <c r="H41" s="16"/>
      <c r="I41" s="16"/>
      <c r="J41" s="16"/>
      <c r="K41" s="35">
        <f t="shared" si="7"/>
        <v>40</v>
      </c>
      <c r="L41" s="21">
        <f t="shared" si="8"/>
        <v>40</v>
      </c>
      <c r="M41" s="21" t="str">
        <f t="shared" si="12"/>
        <v> Subprovider IPF</v>
      </c>
      <c r="N41" s="37"/>
      <c r="O41" s="16"/>
      <c r="P41" s="16"/>
      <c r="Q41" s="16"/>
      <c r="R41" s="16"/>
      <c r="S41" s="16"/>
      <c r="T41" s="16"/>
      <c r="U41" s="16"/>
      <c r="V41" s="16"/>
      <c r="W41" s="16"/>
      <c r="X41" s="19">
        <f t="shared" si="9"/>
        <v>40</v>
      </c>
      <c r="Y41" s="21">
        <f t="shared" si="10"/>
        <v>40</v>
      </c>
      <c r="Z41" s="21" t="str">
        <f t="shared" si="13"/>
        <v> Subprovider IPF</v>
      </c>
      <c r="AA41" s="37"/>
      <c r="AB41" s="37"/>
      <c r="AC41" s="37"/>
      <c r="AD41" s="37"/>
      <c r="AE41" s="37"/>
      <c r="AF41" s="37"/>
      <c r="AG41" s="16"/>
      <c r="AH41" s="102"/>
      <c r="AI41" s="98"/>
      <c r="AJ41" s="26">
        <f t="shared" si="11"/>
        <v>40</v>
      </c>
    </row>
    <row r="42" spans="1:36" ht="9" customHeight="1">
      <c r="A42" s="137">
        <v>41</v>
      </c>
      <c r="B42" s="126" t="s">
        <v>194</v>
      </c>
      <c r="C42" s="16"/>
      <c r="D42" s="16"/>
      <c r="E42" s="16"/>
      <c r="F42" s="16"/>
      <c r="G42" s="16"/>
      <c r="H42" s="16"/>
      <c r="I42" s="16"/>
      <c r="J42" s="16"/>
      <c r="K42" s="35">
        <f t="shared" si="7"/>
        <v>41</v>
      </c>
      <c r="L42" s="21">
        <f t="shared" si="8"/>
        <v>41</v>
      </c>
      <c r="M42" s="21" t="str">
        <f t="shared" si="12"/>
        <v> Subprovider IRF</v>
      </c>
      <c r="N42" s="37"/>
      <c r="O42" s="16"/>
      <c r="P42" s="16"/>
      <c r="Q42" s="16"/>
      <c r="R42" s="16"/>
      <c r="S42" s="16"/>
      <c r="T42" s="16"/>
      <c r="U42" s="16"/>
      <c r="V42" s="16"/>
      <c r="W42" s="16"/>
      <c r="X42" s="19">
        <f t="shared" si="9"/>
        <v>41</v>
      </c>
      <c r="Y42" s="21">
        <f t="shared" si="10"/>
        <v>41</v>
      </c>
      <c r="Z42" s="21" t="str">
        <f t="shared" si="13"/>
        <v> Subprovider IRF</v>
      </c>
      <c r="AA42" s="37"/>
      <c r="AB42" s="37"/>
      <c r="AC42" s="37"/>
      <c r="AD42" s="37"/>
      <c r="AE42" s="37"/>
      <c r="AF42" s="37"/>
      <c r="AG42" s="16"/>
      <c r="AH42" s="103"/>
      <c r="AI42" s="6"/>
      <c r="AJ42" s="26">
        <f t="shared" si="11"/>
        <v>41</v>
      </c>
    </row>
    <row r="43" spans="1:36" ht="9" customHeight="1">
      <c r="A43" s="137">
        <v>42</v>
      </c>
      <c r="B43" s="126" t="s">
        <v>195</v>
      </c>
      <c r="C43" s="4"/>
      <c r="D43" s="4"/>
      <c r="E43" s="4"/>
      <c r="F43" s="4"/>
      <c r="G43" s="4"/>
      <c r="H43" s="4"/>
      <c r="I43" s="4"/>
      <c r="J43" s="4"/>
      <c r="K43" s="35">
        <f t="shared" si="7"/>
        <v>42</v>
      </c>
      <c r="L43" s="21">
        <f t="shared" si="8"/>
        <v>42</v>
      </c>
      <c r="M43" s="21" t="str">
        <f t="shared" si="12"/>
        <v> Subprovider (specify)</v>
      </c>
      <c r="N43" s="23"/>
      <c r="O43" s="4"/>
      <c r="P43" s="4"/>
      <c r="Q43" s="4"/>
      <c r="R43" s="4"/>
      <c r="S43" s="4"/>
      <c r="T43" s="4"/>
      <c r="U43" s="4"/>
      <c r="V43" s="4"/>
      <c r="W43" s="4"/>
      <c r="X43" s="19">
        <f t="shared" si="9"/>
        <v>42</v>
      </c>
      <c r="Y43" s="21">
        <f t="shared" si="10"/>
        <v>42</v>
      </c>
      <c r="Z43" s="21" t="str">
        <f t="shared" si="13"/>
        <v> Subprovider (specify)</v>
      </c>
      <c r="AA43" s="23"/>
      <c r="AB43" s="23"/>
      <c r="AC43" s="23"/>
      <c r="AD43" s="23"/>
      <c r="AE43" s="23"/>
      <c r="AF43" s="23"/>
      <c r="AG43" s="4"/>
      <c r="AH43" s="4"/>
      <c r="AI43" s="4"/>
      <c r="AJ43" s="26">
        <f t="shared" si="11"/>
        <v>42</v>
      </c>
    </row>
    <row r="44" spans="1:36" ht="9" customHeight="1">
      <c r="A44" s="137">
        <v>43</v>
      </c>
      <c r="B44" s="126" t="s">
        <v>196</v>
      </c>
      <c r="C44" s="16"/>
      <c r="D44" s="16"/>
      <c r="E44" s="16"/>
      <c r="F44" s="16"/>
      <c r="G44" s="16"/>
      <c r="H44" s="16"/>
      <c r="I44" s="16"/>
      <c r="J44" s="16"/>
      <c r="K44" s="35">
        <f t="shared" si="7"/>
        <v>43</v>
      </c>
      <c r="L44" s="21">
        <f t="shared" si="8"/>
        <v>43</v>
      </c>
      <c r="M44" s="21" t="str">
        <f t="shared" si="12"/>
        <v> Nursery</v>
      </c>
      <c r="N44" s="37"/>
      <c r="O44" s="16"/>
      <c r="P44" s="16"/>
      <c r="Q44" s="16"/>
      <c r="R44" s="16"/>
      <c r="S44" s="16"/>
      <c r="T44" s="16"/>
      <c r="U44" s="16"/>
      <c r="V44" s="16"/>
      <c r="W44" s="16"/>
      <c r="X44" s="19">
        <f t="shared" si="9"/>
        <v>43</v>
      </c>
      <c r="Y44" s="21">
        <f t="shared" si="10"/>
        <v>43</v>
      </c>
      <c r="Z44" s="21" t="str">
        <f t="shared" si="13"/>
        <v> Nursery</v>
      </c>
      <c r="AA44" s="37"/>
      <c r="AB44" s="37"/>
      <c r="AC44" s="37"/>
      <c r="AD44" s="37"/>
      <c r="AE44" s="37"/>
      <c r="AF44" s="37"/>
      <c r="AG44" s="16"/>
      <c r="AH44" s="33"/>
      <c r="AI44" s="40"/>
      <c r="AJ44" s="26">
        <f t="shared" si="11"/>
        <v>43</v>
      </c>
    </row>
    <row r="45" spans="1:36" ht="9" customHeight="1">
      <c r="A45" s="138">
        <v>44</v>
      </c>
      <c r="B45" s="128" t="s">
        <v>197</v>
      </c>
      <c r="C45" s="18"/>
      <c r="D45" s="18"/>
      <c r="E45" s="18"/>
      <c r="F45" s="18"/>
      <c r="G45" s="18"/>
      <c r="H45" s="18"/>
      <c r="I45" s="18"/>
      <c r="J45" s="18"/>
      <c r="K45" s="35">
        <f t="shared" si="7"/>
        <v>44</v>
      </c>
      <c r="L45" s="21">
        <f t="shared" si="8"/>
        <v>44</v>
      </c>
      <c r="M45" s="21" t="str">
        <f t="shared" si="12"/>
        <v> Skilled Nursing Facility</v>
      </c>
      <c r="N45" s="41"/>
      <c r="O45" s="18"/>
      <c r="P45" s="18"/>
      <c r="Q45" s="18"/>
      <c r="R45" s="18"/>
      <c r="S45" s="18"/>
      <c r="T45" s="18"/>
      <c r="U45" s="18"/>
      <c r="V45" s="18"/>
      <c r="W45" s="18"/>
      <c r="X45" s="19">
        <f t="shared" si="9"/>
        <v>44</v>
      </c>
      <c r="Y45" s="21">
        <f t="shared" si="10"/>
        <v>44</v>
      </c>
      <c r="Z45" s="21" t="str">
        <f t="shared" si="13"/>
        <v> Skilled Nursing Facility</v>
      </c>
      <c r="AA45" s="41"/>
      <c r="AB45" s="41"/>
      <c r="AC45" s="41"/>
      <c r="AD45" s="41"/>
      <c r="AE45" s="41"/>
      <c r="AF45" s="41"/>
      <c r="AG45" s="18"/>
      <c r="AH45" s="33"/>
      <c r="AI45" s="40"/>
      <c r="AJ45" s="26">
        <f t="shared" si="11"/>
        <v>44</v>
      </c>
    </row>
    <row r="46" spans="1:36" ht="9" customHeight="1">
      <c r="A46" s="137">
        <v>45</v>
      </c>
      <c r="B46" s="126" t="s">
        <v>198</v>
      </c>
      <c r="C46" s="16"/>
      <c r="D46" s="16"/>
      <c r="E46" s="16"/>
      <c r="F46" s="16"/>
      <c r="G46" s="16"/>
      <c r="H46" s="16"/>
      <c r="I46" s="16"/>
      <c r="J46" s="16"/>
      <c r="K46" s="35">
        <f t="shared" si="7"/>
        <v>45</v>
      </c>
      <c r="L46" s="21">
        <f t="shared" si="8"/>
        <v>45</v>
      </c>
      <c r="M46" s="21" t="str">
        <f t="shared" si="12"/>
        <v> Nursing Facility</v>
      </c>
      <c r="N46" s="37"/>
      <c r="O46" s="16"/>
      <c r="P46" s="16"/>
      <c r="Q46" s="16"/>
      <c r="R46" s="16"/>
      <c r="S46" s="16"/>
      <c r="T46" s="16"/>
      <c r="U46" s="16"/>
      <c r="V46" s="16"/>
      <c r="W46" s="16"/>
      <c r="X46" s="19">
        <f t="shared" si="9"/>
        <v>45</v>
      </c>
      <c r="Y46" s="21">
        <f t="shared" si="10"/>
        <v>45</v>
      </c>
      <c r="Z46" s="21" t="str">
        <f t="shared" si="13"/>
        <v> Nursing Facility</v>
      </c>
      <c r="AA46" s="37"/>
      <c r="AB46" s="37"/>
      <c r="AC46" s="37"/>
      <c r="AD46" s="37"/>
      <c r="AE46" s="37"/>
      <c r="AF46" s="37"/>
      <c r="AG46" s="16"/>
      <c r="AH46" s="38"/>
      <c r="AI46" s="39"/>
      <c r="AJ46" s="26">
        <f t="shared" si="11"/>
        <v>45</v>
      </c>
    </row>
    <row r="47" spans="1:36" ht="9" customHeight="1">
      <c r="A47" s="138">
        <v>46</v>
      </c>
      <c r="B47" s="128" t="s">
        <v>199</v>
      </c>
      <c r="C47" s="110"/>
      <c r="D47" s="110"/>
      <c r="E47" s="110"/>
      <c r="F47" s="110"/>
      <c r="G47" s="110"/>
      <c r="H47" s="110"/>
      <c r="I47" s="110"/>
      <c r="J47" s="110"/>
      <c r="K47" s="106">
        <f t="shared" si="7"/>
        <v>46</v>
      </c>
      <c r="L47" s="49">
        <f t="shared" si="8"/>
        <v>46</v>
      </c>
      <c r="M47" s="49" t="str">
        <f t="shared" si="12"/>
        <v> Other Long Term Care</v>
      </c>
      <c r="N47" s="41"/>
      <c r="O47" s="18"/>
      <c r="P47" s="18"/>
      <c r="Q47" s="18"/>
      <c r="R47" s="18"/>
      <c r="S47" s="18"/>
      <c r="T47" s="18"/>
      <c r="U47" s="18"/>
      <c r="V47" s="18"/>
      <c r="W47" s="18"/>
      <c r="X47" s="19">
        <f t="shared" si="9"/>
        <v>46</v>
      </c>
      <c r="Y47" s="49">
        <f t="shared" si="10"/>
        <v>46</v>
      </c>
      <c r="Z47" s="49" t="str">
        <f t="shared" si="13"/>
        <v> Other Long Term Care</v>
      </c>
      <c r="AA47" s="41"/>
      <c r="AB47" s="41"/>
      <c r="AC47" s="41"/>
      <c r="AD47" s="41"/>
      <c r="AE47" s="41"/>
      <c r="AF47" s="41"/>
      <c r="AG47" s="18"/>
      <c r="AH47" s="38"/>
      <c r="AI47" s="39"/>
      <c r="AJ47" s="61">
        <f t="shared" si="11"/>
        <v>46</v>
      </c>
    </row>
    <row r="52" spans="1:36" ht="9" customHeight="1">
      <c r="A52" s="130"/>
      <c r="B52" s="130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</row>
    <row r="53" spans="1:25" ht="9" customHeight="1">
      <c r="A53" s="42" t="s">
        <v>281</v>
      </c>
      <c r="B53" s="50"/>
      <c r="L53" s="42" t="s">
        <v>281</v>
      </c>
      <c r="Y53" s="42" t="s">
        <v>281</v>
      </c>
    </row>
    <row r="54" spans="1:36" s="50" customFormat="1" ht="12.75">
      <c r="A54" s="139" t="s">
        <v>277</v>
      </c>
      <c r="B54" s="22"/>
      <c r="C54" s="22"/>
      <c r="D54" s="22"/>
      <c r="E54" s="22"/>
      <c r="F54" s="22"/>
      <c r="G54" s="22"/>
      <c r="H54" s="22"/>
      <c r="I54" s="22"/>
      <c r="K54" s="59" t="s">
        <v>128</v>
      </c>
      <c r="L54" s="60" t="s">
        <v>131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47"/>
      <c r="X54" s="59" t="str">
        <f>+A54</f>
        <v>Rev. 2</v>
      </c>
      <c r="Y54" s="51" t="str">
        <f>A54</f>
        <v>Rev. 2</v>
      </c>
      <c r="Z54" s="22"/>
      <c r="AA54" s="22"/>
      <c r="AB54" s="22"/>
      <c r="AC54" s="22"/>
      <c r="AD54" s="22"/>
      <c r="AE54" s="22"/>
      <c r="AF54" s="22"/>
      <c r="AG54" s="22"/>
      <c r="AH54" s="22"/>
      <c r="AI54" s="47"/>
      <c r="AJ54" s="59" t="s">
        <v>134</v>
      </c>
    </row>
    <row r="55" spans="1:36" s="50" customFormat="1" ht="12.75">
      <c r="A55" s="47" t="str">
        <f>+K1</f>
        <v>4090 (Cont.)</v>
      </c>
      <c r="B55" s="22"/>
      <c r="C55" s="22"/>
      <c r="D55" s="22"/>
      <c r="E55" s="22" t="str">
        <f>+E1</f>
        <v>FORM CMS-2552-10</v>
      </c>
      <c r="F55" s="22"/>
      <c r="G55" s="22"/>
      <c r="H55" s="22"/>
      <c r="I55" s="22"/>
      <c r="J55" s="47"/>
      <c r="K55" s="123" t="s">
        <v>280</v>
      </c>
      <c r="L55" s="60" t="s">
        <v>280</v>
      </c>
      <c r="M55" s="22"/>
      <c r="N55" s="22"/>
      <c r="O55" s="22"/>
      <c r="P55" s="47" t="str">
        <f>+E1</f>
        <v>FORM CMS-2552-10</v>
      </c>
      <c r="R55" s="22"/>
      <c r="S55" s="22"/>
      <c r="T55" s="22"/>
      <c r="U55" s="22"/>
      <c r="V55" s="22"/>
      <c r="W55" s="47"/>
      <c r="X55" s="59" t="str">
        <f>+K1</f>
        <v>4090 (Cont.)</v>
      </c>
      <c r="Y55" s="51" t="str">
        <f>+K1</f>
        <v>4090 (Cont.)</v>
      </c>
      <c r="Z55" s="22"/>
      <c r="AA55" s="22"/>
      <c r="AB55" s="22"/>
      <c r="AC55" s="47" t="str">
        <f>+P1</f>
        <v>FORM CMS-2552-10</v>
      </c>
      <c r="AE55" s="22"/>
      <c r="AF55" s="22"/>
      <c r="AG55" s="22"/>
      <c r="AH55" s="22"/>
      <c r="AI55" s="47"/>
      <c r="AJ55" s="124" t="s">
        <v>280</v>
      </c>
    </row>
    <row r="56" spans="1:36" ht="9" customHeight="1">
      <c r="A56" s="69" t="s">
        <v>0</v>
      </c>
      <c r="B56" s="72"/>
      <c r="C56" s="3" t="s">
        <v>1</v>
      </c>
      <c r="D56" s="3" t="s">
        <v>1</v>
      </c>
      <c r="E56" s="2"/>
      <c r="F56" s="176" t="s">
        <v>278</v>
      </c>
      <c r="G56" s="181"/>
      <c r="H56" s="183" t="s">
        <v>159</v>
      </c>
      <c r="I56" s="177"/>
      <c r="J56" s="3" t="str">
        <f>+J2</f>
        <v> WORKSHEET B,</v>
      </c>
      <c r="K56" s="2"/>
      <c r="L56" s="3" t="s">
        <v>0</v>
      </c>
      <c r="M56" s="2"/>
      <c r="N56" s="2"/>
      <c r="O56" s="2"/>
      <c r="P56" s="2"/>
      <c r="Q56" s="176" t="s">
        <v>278</v>
      </c>
      <c r="R56" s="181"/>
      <c r="S56" s="177"/>
      <c r="T56" s="183" t="s">
        <v>159</v>
      </c>
      <c r="U56" s="181"/>
      <c r="V56" s="177"/>
      <c r="W56" s="3" t="str">
        <f>+J2</f>
        <v> WORKSHEET B,</v>
      </c>
      <c r="X56" s="2"/>
      <c r="Y56" s="3" t="s">
        <v>0</v>
      </c>
      <c r="Z56" s="2"/>
      <c r="AA56" s="2"/>
      <c r="AB56" s="2"/>
      <c r="AC56" s="2"/>
      <c r="AD56" s="2"/>
      <c r="AE56" s="176" t="s">
        <v>278</v>
      </c>
      <c r="AF56" s="181"/>
      <c r="AG56" s="183" t="s">
        <v>159</v>
      </c>
      <c r="AH56" s="177"/>
      <c r="AI56" s="3" t="str">
        <f>+J2</f>
        <v> WORKSHEET B,</v>
      </c>
      <c r="AJ56" s="2"/>
    </row>
    <row r="57" spans="1:35" ht="9" customHeight="1">
      <c r="A57" s="50"/>
      <c r="B57" s="50"/>
      <c r="F57" s="178"/>
      <c r="G57" s="94"/>
      <c r="H57" s="178" t="s">
        <v>160</v>
      </c>
      <c r="I57" s="121"/>
      <c r="J57" s="182" t="s">
        <v>163</v>
      </c>
      <c r="Q57" s="178"/>
      <c r="R57" s="94"/>
      <c r="S57" s="121"/>
      <c r="T57" s="178" t="s">
        <v>160</v>
      </c>
      <c r="U57" s="94"/>
      <c r="V57" s="121"/>
      <c r="W57" s="182" t="s">
        <v>163</v>
      </c>
      <c r="AE57" s="178"/>
      <c r="AF57" s="94"/>
      <c r="AG57" s="178" t="s">
        <v>160</v>
      </c>
      <c r="AH57" s="121"/>
      <c r="AI57" s="182" t="s">
        <v>163</v>
      </c>
    </row>
    <row r="58" spans="1:36" ht="9" customHeight="1">
      <c r="A58" s="64"/>
      <c r="B58" s="64"/>
      <c r="C58" s="97"/>
      <c r="D58" s="7"/>
      <c r="F58" s="179" t="s">
        <v>161</v>
      </c>
      <c r="G58" s="97"/>
      <c r="H58" s="184" t="s">
        <v>162</v>
      </c>
      <c r="I58" s="180"/>
      <c r="J58" s="94"/>
      <c r="K58" s="7"/>
      <c r="L58" s="7"/>
      <c r="M58" s="7"/>
      <c r="N58" s="7"/>
      <c r="O58" s="7"/>
      <c r="P58" s="7"/>
      <c r="Q58" s="179" t="s">
        <v>161</v>
      </c>
      <c r="R58" s="97"/>
      <c r="S58" s="180"/>
      <c r="T58" s="184" t="s">
        <v>162</v>
      </c>
      <c r="U58" s="97"/>
      <c r="V58" s="180"/>
      <c r="W58" s="94"/>
      <c r="X58" s="7"/>
      <c r="Y58" s="7"/>
      <c r="Z58" s="7"/>
      <c r="AA58" s="7"/>
      <c r="AB58" s="7"/>
      <c r="AD58" s="7"/>
      <c r="AE58" s="179" t="s">
        <v>161</v>
      </c>
      <c r="AF58" s="97"/>
      <c r="AG58" s="184" t="s">
        <v>162</v>
      </c>
      <c r="AH58" s="180"/>
      <c r="AI58" s="94"/>
      <c r="AJ58" s="7"/>
    </row>
    <row r="59" spans="1:36" ht="9" customHeight="1">
      <c r="A59" s="72"/>
      <c r="B59" s="131"/>
      <c r="C59" s="10" t="s">
        <v>2</v>
      </c>
      <c r="D59" s="52" t="s">
        <v>119</v>
      </c>
      <c r="E59" s="53"/>
      <c r="F59" s="28" t="s">
        <v>1</v>
      </c>
      <c r="G59" s="116"/>
      <c r="H59" s="13" t="s">
        <v>1</v>
      </c>
      <c r="I59" s="2"/>
      <c r="J59" s="23"/>
      <c r="K59" s="29"/>
      <c r="L59" s="2"/>
      <c r="M59" s="4"/>
      <c r="N59" s="23"/>
      <c r="O59" s="4"/>
      <c r="P59" s="4"/>
      <c r="Q59" s="4"/>
      <c r="R59" s="28" t="s">
        <v>1</v>
      </c>
      <c r="S59" s="13" t="s">
        <v>1</v>
      </c>
      <c r="T59" s="4"/>
      <c r="U59" s="4"/>
      <c r="V59" s="4"/>
      <c r="W59" s="4"/>
      <c r="X59" s="2"/>
      <c r="Y59" s="2"/>
      <c r="Z59" s="4"/>
      <c r="AA59" s="23"/>
      <c r="AB59" s="4"/>
      <c r="AC59" s="4"/>
      <c r="AD59" s="28" t="s">
        <v>1</v>
      </c>
      <c r="AE59" s="13" t="s">
        <v>1</v>
      </c>
      <c r="AF59" s="4"/>
      <c r="AG59" s="4"/>
      <c r="AH59" s="10" t="s">
        <v>4</v>
      </c>
      <c r="AI59" s="4"/>
      <c r="AJ59" s="2"/>
    </row>
    <row r="60" spans="1:35" ht="9" customHeight="1">
      <c r="A60" s="50"/>
      <c r="B60" s="132"/>
      <c r="C60" s="11" t="s">
        <v>5</v>
      </c>
      <c r="D60" s="54" t="s">
        <v>6</v>
      </c>
      <c r="E60" s="55"/>
      <c r="F60" s="6"/>
      <c r="G60" s="117"/>
      <c r="H60" s="6"/>
      <c r="I60" s="6"/>
      <c r="J60" s="6"/>
      <c r="M60" s="6"/>
      <c r="N60" s="9"/>
      <c r="O60" s="6"/>
      <c r="P60" s="6"/>
      <c r="Q60" s="6"/>
      <c r="R60" s="6"/>
      <c r="S60" s="6"/>
      <c r="T60" s="6"/>
      <c r="U60" s="6"/>
      <c r="V60" s="6"/>
      <c r="W60" s="6"/>
      <c r="Z60" s="6"/>
      <c r="AA60" s="5"/>
      <c r="AB60" s="83" t="s">
        <v>112</v>
      </c>
      <c r="AC60" s="6"/>
      <c r="AD60" s="11" t="s">
        <v>7</v>
      </c>
      <c r="AE60" s="11" t="s">
        <v>7</v>
      </c>
      <c r="AF60" s="6"/>
      <c r="AG60" s="6"/>
      <c r="AH60" s="11" t="s">
        <v>8</v>
      </c>
      <c r="AI60" s="6"/>
    </row>
    <row r="61" spans="1:35" ht="9" customHeight="1">
      <c r="A61" s="50"/>
      <c r="B61" s="132"/>
      <c r="C61" s="11" t="s">
        <v>9</v>
      </c>
      <c r="D61" s="43" t="s">
        <v>1</v>
      </c>
      <c r="E61" s="43" t="s">
        <v>1</v>
      </c>
      <c r="F61" s="6"/>
      <c r="G61" s="117"/>
      <c r="H61" s="11" t="s">
        <v>10</v>
      </c>
      <c r="I61" s="11" t="s">
        <v>11</v>
      </c>
      <c r="J61" s="6"/>
      <c r="M61" s="6"/>
      <c r="N61" s="24" t="s">
        <v>12</v>
      </c>
      <c r="O61" s="6"/>
      <c r="P61" s="6"/>
      <c r="Q61" s="6"/>
      <c r="R61" s="11" t="s">
        <v>11</v>
      </c>
      <c r="S61" s="11" t="s">
        <v>13</v>
      </c>
      <c r="T61" s="11" t="s">
        <v>14</v>
      </c>
      <c r="U61" s="44"/>
      <c r="V61" s="11" t="s">
        <v>15</v>
      </c>
      <c r="W61" s="6"/>
      <c r="Z61" s="6"/>
      <c r="AA61" s="30" t="s">
        <v>16</v>
      </c>
      <c r="AB61" s="83" t="s">
        <v>113</v>
      </c>
      <c r="AC61" s="6"/>
      <c r="AD61" s="11" t="s">
        <v>17</v>
      </c>
      <c r="AE61" s="11" t="s">
        <v>17</v>
      </c>
      <c r="AF61" s="11" t="s">
        <v>18</v>
      </c>
      <c r="AG61" s="6"/>
      <c r="AH61" s="24" t="s">
        <v>19</v>
      </c>
      <c r="AI61" s="9"/>
    </row>
    <row r="62" spans="1:35" ht="9" customHeight="1">
      <c r="A62" s="50"/>
      <c r="B62" s="133" t="s">
        <v>20</v>
      </c>
      <c r="C62" s="71" t="s">
        <v>274</v>
      </c>
      <c r="D62" s="11" t="s">
        <v>21</v>
      </c>
      <c r="E62" s="11" t="s">
        <v>22</v>
      </c>
      <c r="F62" s="11" t="s">
        <v>23</v>
      </c>
      <c r="G62" s="11" t="s">
        <v>24</v>
      </c>
      <c r="H62" s="11" t="s">
        <v>25</v>
      </c>
      <c r="I62" s="11" t="s">
        <v>26</v>
      </c>
      <c r="J62" s="11" t="s">
        <v>27</v>
      </c>
      <c r="M62" s="11" t="s">
        <v>20</v>
      </c>
      <c r="N62" s="24" t="s">
        <v>28</v>
      </c>
      <c r="O62" s="11" t="s">
        <v>29</v>
      </c>
      <c r="P62" s="43" t="s">
        <v>1</v>
      </c>
      <c r="Q62" s="6"/>
      <c r="R62" s="11" t="s">
        <v>30</v>
      </c>
      <c r="S62" s="11" t="s">
        <v>10</v>
      </c>
      <c r="T62" s="11" t="s">
        <v>31</v>
      </c>
      <c r="U62" s="6"/>
      <c r="V62" s="11" t="s">
        <v>32</v>
      </c>
      <c r="W62" s="11" t="s">
        <v>33</v>
      </c>
      <c r="Z62" s="11" t="s">
        <v>20</v>
      </c>
      <c r="AA62" s="30" t="s">
        <v>34</v>
      </c>
      <c r="AB62" s="24" t="s">
        <v>114</v>
      </c>
      <c r="AC62" s="11" t="s">
        <v>13</v>
      </c>
      <c r="AD62" s="11" t="s">
        <v>35</v>
      </c>
      <c r="AE62" s="11" t="s">
        <v>36</v>
      </c>
      <c r="AF62" s="11" t="s">
        <v>37</v>
      </c>
      <c r="AG62" s="6"/>
      <c r="AH62" s="30" t="s">
        <v>38</v>
      </c>
      <c r="AI62" s="9"/>
    </row>
    <row r="63" spans="1:35" ht="9" customHeight="1">
      <c r="A63" s="50"/>
      <c r="B63" s="132"/>
      <c r="C63" s="11" t="s">
        <v>121</v>
      </c>
      <c r="D63" s="11" t="s">
        <v>39</v>
      </c>
      <c r="E63" s="11" t="s">
        <v>40</v>
      </c>
      <c r="F63" s="11" t="s">
        <v>41</v>
      </c>
      <c r="G63" s="115" t="s">
        <v>76</v>
      </c>
      <c r="H63" s="11" t="s">
        <v>34</v>
      </c>
      <c r="I63" s="11" t="s">
        <v>42</v>
      </c>
      <c r="J63" s="11" t="s">
        <v>43</v>
      </c>
      <c r="M63" s="6"/>
      <c r="N63" s="24" t="s">
        <v>44</v>
      </c>
      <c r="O63" s="11" t="s">
        <v>45</v>
      </c>
      <c r="P63" s="11" t="s">
        <v>46</v>
      </c>
      <c r="Q63" s="11" t="s">
        <v>47</v>
      </c>
      <c r="R63" s="11" t="s">
        <v>48</v>
      </c>
      <c r="S63" s="11" t="s">
        <v>49</v>
      </c>
      <c r="T63" s="11" t="s">
        <v>50</v>
      </c>
      <c r="U63" s="11" t="s">
        <v>51</v>
      </c>
      <c r="V63" s="11" t="s">
        <v>52</v>
      </c>
      <c r="W63" s="11" t="s">
        <v>44</v>
      </c>
      <c r="Z63" s="6"/>
      <c r="AA63" s="30" t="s">
        <v>44</v>
      </c>
      <c r="AB63" s="24" t="s">
        <v>115</v>
      </c>
      <c r="AC63" s="11" t="s">
        <v>53</v>
      </c>
      <c r="AD63" s="11" t="s">
        <v>54</v>
      </c>
      <c r="AE63" s="11" t="s">
        <v>55</v>
      </c>
      <c r="AF63" s="11" t="s">
        <v>56</v>
      </c>
      <c r="AG63" s="11" t="s">
        <v>24</v>
      </c>
      <c r="AH63" s="8" t="s">
        <v>57</v>
      </c>
      <c r="AI63" s="31" t="s">
        <v>58</v>
      </c>
    </row>
    <row r="64" spans="1:36" ht="9" customHeight="1">
      <c r="A64" s="50"/>
      <c r="B64" s="132"/>
      <c r="C64" s="10" t="s">
        <v>59</v>
      </c>
      <c r="D64" s="10">
        <v>1</v>
      </c>
      <c r="E64" s="10">
        <v>2</v>
      </c>
      <c r="F64" s="10">
        <v>4</v>
      </c>
      <c r="G64" s="120" t="s">
        <v>123</v>
      </c>
      <c r="H64" s="10">
        <v>5</v>
      </c>
      <c r="I64" s="10">
        <v>6</v>
      </c>
      <c r="J64" s="10">
        <v>7</v>
      </c>
      <c r="K64" s="5"/>
      <c r="M64" s="6"/>
      <c r="N64" s="32">
        <v>8</v>
      </c>
      <c r="O64" s="45">
        <v>9</v>
      </c>
      <c r="P64" s="10">
        <v>10</v>
      </c>
      <c r="Q64" s="10">
        <v>11</v>
      </c>
      <c r="R64" s="10">
        <v>12</v>
      </c>
      <c r="S64" s="10">
        <v>13</v>
      </c>
      <c r="T64" s="10">
        <v>14</v>
      </c>
      <c r="U64" s="10">
        <v>15</v>
      </c>
      <c r="V64" s="10">
        <v>16</v>
      </c>
      <c r="W64" s="10">
        <v>17</v>
      </c>
      <c r="X64" s="5"/>
      <c r="Z64" s="6"/>
      <c r="AA64" s="25">
        <v>18</v>
      </c>
      <c r="AB64" s="10">
        <v>19</v>
      </c>
      <c r="AC64" s="10">
        <v>20</v>
      </c>
      <c r="AD64" s="10">
        <v>21</v>
      </c>
      <c r="AE64" s="10">
        <v>22</v>
      </c>
      <c r="AF64" s="10">
        <v>23</v>
      </c>
      <c r="AG64" s="10">
        <v>24</v>
      </c>
      <c r="AH64" s="46">
        <v>25</v>
      </c>
      <c r="AI64" s="31">
        <v>26</v>
      </c>
      <c r="AJ64" s="5"/>
    </row>
    <row r="65" spans="1:36" ht="9" customHeight="1">
      <c r="A65" s="186"/>
      <c r="B65" s="190" t="s">
        <v>65</v>
      </c>
      <c r="C65" s="79"/>
      <c r="D65" s="79"/>
      <c r="E65" s="79"/>
      <c r="F65" s="79"/>
      <c r="G65" s="119"/>
      <c r="H65" s="79"/>
      <c r="I65" s="79"/>
      <c r="J65" s="79"/>
      <c r="K65" s="38"/>
      <c r="L65" s="12"/>
      <c r="M65" s="14" t="str">
        <f aca="true" t="shared" si="14" ref="M65:M99">B65</f>
        <v>ANCILLARY SERVICE COST CENTERS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38"/>
      <c r="Y65" s="12"/>
      <c r="Z65" s="14" t="str">
        <f aca="true" t="shared" si="15" ref="Z65:Z99">B65</f>
        <v>ANCILLARY SERVICE COST CENTERS</v>
      </c>
      <c r="AA65" s="79"/>
      <c r="AB65" s="79"/>
      <c r="AC65" s="79"/>
      <c r="AD65" s="79"/>
      <c r="AE65" s="79"/>
      <c r="AF65" s="79"/>
      <c r="AG65" s="79"/>
      <c r="AH65" s="80"/>
      <c r="AI65" s="81"/>
      <c r="AJ65" s="38"/>
    </row>
    <row r="66" spans="1:36" ht="9" customHeight="1">
      <c r="A66" s="137">
        <v>50</v>
      </c>
      <c r="B66" s="126" t="s">
        <v>200</v>
      </c>
      <c r="C66" s="16"/>
      <c r="D66" s="16"/>
      <c r="E66" s="16"/>
      <c r="F66" s="16"/>
      <c r="G66" s="16"/>
      <c r="H66" s="16"/>
      <c r="I66" s="16"/>
      <c r="J66" s="16"/>
      <c r="K66" s="17">
        <f aca="true" t="shared" si="16" ref="K66:K92">A66</f>
        <v>50</v>
      </c>
      <c r="L66" s="21">
        <f aca="true" t="shared" si="17" ref="L66:L92">A66</f>
        <v>50</v>
      </c>
      <c r="M66" s="21" t="str">
        <f t="shared" si="14"/>
        <v> Operating Room</v>
      </c>
      <c r="N66" s="37"/>
      <c r="O66" s="16"/>
      <c r="P66" s="16"/>
      <c r="Q66" s="16"/>
      <c r="R66" s="16"/>
      <c r="S66" s="16"/>
      <c r="T66" s="16"/>
      <c r="U66" s="16"/>
      <c r="V66" s="16"/>
      <c r="W66" s="16"/>
      <c r="X66" s="17">
        <f aca="true" t="shared" si="18" ref="X66:X92">A66</f>
        <v>50</v>
      </c>
      <c r="Y66" s="21">
        <f aca="true" t="shared" si="19" ref="Y66:Y92">A66</f>
        <v>50</v>
      </c>
      <c r="Z66" s="21" t="str">
        <f t="shared" si="15"/>
        <v> Operating Room</v>
      </c>
      <c r="AA66" s="37"/>
      <c r="AB66" s="37"/>
      <c r="AC66" s="37"/>
      <c r="AD66" s="37"/>
      <c r="AE66" s="37"/>
      <c r="AF66" s="37"/>
      <c r="AG66" s="16"/>
      <c r="AH66" s="38"/>
      <c r="AI66" s="39"/>
      <c r="AJ66" s="26">
        <f aca="true" t="shared" si="20" ref="AJ66:AJ92">A66</f>
        <v>50</v>
      </c>
    </row>
    <row r="67" spans="1:36" ht="9" customHeight="1">
      <c r="A67" s="137">
        <v>51</v>
      </c>
      <c r="B67" s="127" t="s">
        <v>201</v>
      </c>
      <c r="C67" s="16"/>
      <c r="D67" s="16"/>
      <c r="E67" s="16"/>
      <c r="F67" s="16"/>
      <c r="G67" s="16"/>
      <c r="H67" s="16"/>
      <c r="I67" s="16"/>
      <c r="J67" s="16"/>
      <c r="K67" s="17">
        <f t="shared" si="16"/>
        <v>51</v>
      </c>
      <c r="L67" s="21">
        <f t="shared" si="17"/>
        <v>51</v>
      </c>
      <c r="M67" s="21" t="str">
        <f t="shared" si="14"/>
        <v> Recovery Room</v>
      </c>
      <c r="N67" s="37"/>
      <c r="O67" s="16"/>
      <c r="P67" s="16"/>
      <c r="Q67" s="16"/>
      <c r="R67" s="16"/>
      <c r="S67" s="16"/>
      <c r="T67" s="16"/>
      <c r="U67" s="16"/>
      <c r="V67" s="16"/>
      <c r="W67" s="16"/>
      <c r="X67" s="17">
        <f t="shared" si="18"/>
        <v>51</v>
      </c>
      <c r="Y67" s="21">
        <f t="shared" si="19"/>
        <v>51</v>
      </c>
      <c r="Z67" s="21" t="str">
        <f t="shared" si="15"/>
        <v> Recovery Room</v>
      </c>
      <c r="AA67" s="37"/>
      <c r="AB67" s="37"/>
      <c r="AC67" s="37"/>
      <c r="AD67" s="37"/>
      <c r="AE67" s="37"/>
      <c r="AF67" s="37"/>
      <c r="AG67" s="16"/>
      <c r="AH67" s="38"/>
      <c r="AI67" s="39"/>
      <c r="AJ67" s="26">
        <f t="shared" si="20"/>
        <v>51</v>
      </c>
    </row>
    <row r="68" spans="1:36" ht="9" customHeight="1">
      <c r="A68" s="137">
        <v>52</v>
      </c>
      <c r="B68" s="134" t="s">
        <v>202</v>
      </c>
      <c r="C68" s="16"/>
      <c r="D68" s="16"/>
      <c r="E68" s="16"/>
      <c r="F68" s="16"/>
      <c r="G68" s="16"/>
      <c r="H68" s="16"/>
      <c r="I68" s="16"/>
      <c r="J68" s="16"/>
      <c r="K68" s="17">
        <f t="shared" si="16"/>
        <v>52</v>
      </c>
      <c r="L68" s="21">
        <f t="shared" si="17"/>
        <v>52</v>
      </c>
      <c r="M68" s="21" t="str">
        <f t="shared" si="14"/>
        <v> Labor Room and Delivery Room</v>
      </c>
      <c r="N68" s="37"/>
      <c r="O68" s="16"/>
      <c r="P68" s="16"/>
      <c r="Q68" s="16"/>
      <c r="R68" s="16"/>
      <c r="S68" s="16"/>
      <c r="T68" s="16"/>
      <c r="U68" s="16"/>
      <c r="V68" s="16"/>
      <c r="W68" s="16"/>
      <c r="X68" s="17">
        <f t="shared" si="18"/>
        <v>52</v>
      </c>
      <c r="Y68" s="21">
        <f t="shared" si="19"/>
        <v>52</v>
      </c>
      <c r="Z68" s="21" t="str">
        <f t="shared" si="15"/>
        <v> Labor Room and Delivery Room</v>
      </c>
      <c r="AA68" s="37"/>
      <c r="AB68" s="37"/>
      <c r="AC68" s="37"/>
      <c r="AD68" s="37"/>
      <c r="AE68" s="37"/>
      <c r="AF68" s="37"/>
      <c r="AG68" s="16"/>
      <c r="AH68" s="38"/>
      <c r="AI68" s="39"/>
      <c r="AJ68" s="26">
        <f t="shared" si="20"/>
        <v>52</v>
      </c>
    </row>
    <row r="69" spans="1:36" ht="9" customHeight="1">
      <c r="A69" s="137">
        <v>53</v>
      </c>
      <c r="B69" s="126" t="s">
        <v>203</v>
      </c>
      <c r="C69" s="16"/>
      <c r="D69" s="16"/>
      <c r="E69" s="16"/>
      <c r="F69" s="16"/>
      <c r="G69" s="16"/>
      <c r="H69" s="16"/>
      <c r="I69" s="16"/>
      <c r="J69" s="16"/>
      <c r="K69" s="17">
        <f t="shared" si="16"/>
        <v>53</v>
      </c>
      <c r="L69" s="21">
        <f t="shared" si="17"/>
        <v>53</v>
      </c>
      <c r="M69" s="21" t="str">
        <f t="shared" si="14"/>
        <v> Anesthesiology</v>
      </c>
      <c r="N69" s="37"/>
      <c r="O69" s="16"/>
      <c r="P69" s="16"/>
      <c r="Q69" s="16"/>
      <c r="R69" s="16"/>
      <c r="S69" s="16"/>
      <c r="T69" s="16"/>
      <c r="U69" s="16"/>
      <c r="V69" s="16"/>
      <c r="W69" s="16"/>
      <c r="X69" s="17">
        <f t="shared" si="18"/>
        <v>53</v>
      </c>
      <c r="Y69" s="21">
        <f t="shared" si="19"/>
        <v>53</v>
      </c>
      <c r="Z69" s="21" t="str">
        <f t="shared" si="15"/>
        <v> Anesthesiology</v>
      </c>
      <c r="AA69" s="37"/>
      <c r="AB69" s="37"/>
      <c r="AC69" s="37"/>
      <c r="AD69" s="37"/>
      <c r="AE69" s="37"/>
      <c r="AF69" s="37"/>
      <c r="AG69" s="16"/>
      <c r="AH69" s="38"/>
      <c r="AI69" s="39"/>
      <c r="AJ69" s="26">
        <f t="shared" si="20"/>
        <v>53</v>
      </c>
    </row>
    <row r="70" spans="1:36" ht="9" customHeight="1">
      <c r="A70" s="137">
        <v>54</v>
      </c>
      <c r="B70" s="126" t="s">
        <v>204</v>
      </c>
      <c r="C70" s="16"/>
      <c r="D70" s="16"/>
      <c r="E70" s="16"/>
      <c r="F70" s="16"/>
      <c r="G70" s="16"/>
      <c r="H70" s="16"/>
      <c r="I70" s="16"/>
      <c r="J70" s="16"/>
      <c r="K70" s="17">
        <f t="shared" si="16"/>
        <v>54</v>
      </c>
      <c r="L70" s="21">
        <f t="shared" si="17"/>
        <v>54</v>
      </c>
      <c r="M70" s="21" t="str">
        <f t="shared" si="14"/>
        <v> Radiology-Diagnostic</v>
      </c>
      <c r="N70" s="37"/>
      <c r="O70" s="16"/>
      <c r="P70" s="16"/>
      <c r="Q70" s="16"/>
      <c r="R70" s="16"/>
      <c r="S70" s="16"/>
      <c r="T70" s="16"/>
      <c r="U70" s="16"/>
      <c r="V70" s="16"/>
      <c r="W70" s="16"/>
      <c r="X70" s="17">
        <f t="shared" si="18"/>
        <v>54</v>
      </c>
      <c r="Y70" s="21">
        <f t="shared" si="19"/>
        <v>54</v>
      </c>
      <c r="Z70" s="21" t="str">
        <f t="shared" si="15"/>
        <v> Radiology-Diagnostic</v>
      </c>
      <c r="AA70" s="37"/>
      <c r="AB70" s="37"/>
      <c r="AC70" s="37"/>
      <c r="AD70" s="37"/>
      <c r="AE70" s="37"/>
      <c r="AF70" s="37"/>
      <c r="AG70" s="16"/>
      <c r="AH70" s="38"/>
      <c r="AI70" s="39"/>
      <c r="AJ70" s="26">
        <f t="shared" si="20"/>
        <v>54</v>
      </c>
    </row>
    <row r="71" spans="1:36" ht="9" customHeight="1">
      <c r="A71" s="137">
        <v>55</v>
      </c>
      <c r="B71" s="126" t="s">
        <v>205</v>
      </c>
      <c r="C71" s="16"/>
      <c r="D71" s="16"/>
      <c r="E71" s="16"/>
      <c r="F71" s="16"/>
      <c r="G71" s="16"/>
      <c r="H71" s="16"/>
      <c r="I71" s="16"/>
      <c r="J71" s="16"/>
      <c r="K71" s="17">
        <f t="shared" si="16"/>
        <v>55</v>
      </c>
      <c r="L71" s="21">
        <f t="shared" si="17"/>
        <v>55</v>
      </c>
      <c r="M71" s="21" t="str">
        <f t="shared" si="14"/>
        <v> Radiology-Therapeutic</v>
      </c>
      <c r="N71" s="37"/>
      <c r="O71" s="16"/>
      <c r="P71" s="16"/>
      <c r="Q71" s="16"/>
      <c r="R71" s="16"/>
      <c r="S71" s="16"/>
      <c r="T71" s="16"/>
      <c r="U71" s="16"/>
      <c r="V71" s="16"/>
      <c r="W71" s="16"/>
      <c r="X71" s="17">
        <f t="shared" si="18"/>
        <v>55</v>
      </c>
      <c r="Y71" s="21">
        <f t="shared" si="19"/>
        <v>55</v>
      </c>
      <c r="Z71" s="21" t="str">
        <f t="shared" si="15"/>
        <v> Radiology-Therapeutic</v>
      </c>
      <c r="AA71" s="37"/>
      <c r="AB71" s="37"/>
      <c r="AC71" s="37"/>
      <c r="AD71" s="37"/>
      <c r="AE71" s="37"/>
      <c r="AF71" s="37"/>
      <c r="AG71" s="16"/>
      <c r="AH71" s="38"/>
      <c r="AI71" s="39"/>
      <c r="AJ71" s="26">
        <f t="shared" si="20"/>
        <v>55</v>
      </c>
    </row>
    <row r="72" spans="1:36" ht="9" customHeight="1">
      <c r="A72" s="137">
        <v>56</v>
      </c>
      <c r="B72" s="127" t="s">
        <v>206</v>
      </c>
      <c r="C72" s="16"/>
      <c r="D72" s="16"/>
      <c r="E72" s="16"/>
      <c r="F72" s="16"/>
      <c r="G72" s="16"/>
      <c r="H72" s="16"/>
      <c r="I72" s="16"/>
      <c r="J72" s="16"/>
      <c r="K72" s="17">
        <f t="shared" si="16"/>
        <v>56</v>
      </c>
      <c r="L72" s="21">
        <f t="shared" si="17"/>
        <v>56</v>
      </c>
      <c r="M72" s="21" t="str">
        <f t="shared" si="14"/>
        <v> Radioisotope</v>
      </c>
      <c r="N72" s="37"/>
      <c r="O72" s="16"/>
      <c r="P72" s="16"/>
      <c r="Q72" s="16"/>
      <c r="R72" s="16"/>
      <c r="S72" s="16"/>
      <c r="T72" s="16"/>
      <c r="U72" s="16"/>
      <c r="V72" s="16"/>
      <c r="W72" s="16"/>
      <c r="X72" s="17">
        <f t="shared" si="18"/>
        <v>56</v>
      </c>
      <c r="Y72" s="21">
        <f t="shared" si="19"/>
        <v>56</v>
      </c>
      <c r="Z72" s="21" t="str">
        <f t="shared" si="15"/>
        <v> Radioisotope</v>
      </c>
      <c r="AA72" s="37"/>
      <c r="AB72" s="37"/>
      <c r="AC72" s="37"/>
      <c r="AD72" s="37"/>
      <c r="AE72" s="37"/>
      <c r="AF72" s="37"/>
      <c r="AG72" s="16"/>
      <c r="AH72" s="38"/>
      <c r="AI72" s="39"/>
      <c r="AJ72" s="26">
        <f t="shared" si="20"/>
        <v>56</v>
      </c>
    </row>
    <row r="73" spans="1:36" ht="9" customHeight="1">
      <c r="A73" s="153">
        <v>57</v>
      </c>
      <c r="B73" s="154" t="s">
        <v>207</v>
      </c>
      <c r="C73" s="155"/>
      <c r="D73" s="155"/>
      <c r="E73" s="155"/>
      <c r="F73" s="155"/>
      <c r="G73" s="155"/>
      <c r="H73" s="155"/>
      <c r="I73" s="155"/>
      <c r="J73" s="155"/>
      <c r="K73" s="156">
        <f t="shared" si="16"/>
        <v>57</v>
      </c>
      <c r="L73" s="153">
        <f t="shared" si="17"/>
        <v>57</v>
      </c>
      <c r="M73" s="153" t="str">
        <f t="shared" si="14"/>
        <v> Computed Tomography (CT) Scan</v>
      </c>
      <c r="N73" s="157"/>
      <c r="O73" s="155"/>
      <c r="P73" s="155"/>
      <c r="Q73" s="155"/>
      <c r="R73" s="155"/>
      <c r="S73" s="155"/>
      <c r="T73" s="155"/>
      <c r="U73" s="155"/>
      <c r="V73" s="155"/>
      <c r="W73" s="155"/>
      <c r="X73" s="156">
        <f t="shared" si="18"/>
        <v>57</v>
      </c>
      <c r="Y73" s="153">
        <f t="shared" si="19"/>
        <v>57</v>
      </c>
      <c r="Z73" s="153" t="str">
        <f t="shared" si="15"/>
        <v> Computed Tomography (CT) Scan</v>
      </c>
      <c r="AA73" s="157"/>
      <c r="AB73" s="157"/>
      <c r="AC73" s="157"/>
      <c r="AD73" s="157"/>
      <c r="AE73" s="157"/>
      <c r="AF73" s="157"/>
      <c r="AG73" s="155"/>
      <c r="AH73" s="158"/>
      <c r="AI73" s="159"/>
      <c r="AJ73" s="160">
        <v>57</v>
      </c>
    </row>
    <row r="74" spans="1:36" ht="9" customHeight="1">
      <c r="A74" s="153">
        <v>58</v>
      </c>
      <c r="B74" s="161" t="s">
        <v>208</v>
      </c>
      <c r="C74" s="155"/>
      <c r="D74" s="155"/>
      <c r="E74" s="155"/>
      <c r="F74" s="155"/>
      <c r="G74" s="155"/>
      <c r="H74" s="155"/>
      <c r="I74" s="155"/>
      <c r="J74" s="155"/>
      <c r="K74" s="156">
        <f t="shared" si="16"/>
        <v>58</v>
      </c>
      <c r="L74" s="153">
        <f t="shared" si="17"/>
        <v>58</v>
      </c>
      <c r="M74" s="153" t="str">
        <f t="shared" si="14"/>
        <v> Magnetic Resonance Imaging (MRI)</v>
      </c>
      <c r="N74" s="157"/>
      <c r="O74" s="155"/>
      <c r="P74" s="155"/>
      <c r="Q74" s="155"/>
      <c r="R74" s="155"/>
      <c r="S74" s="155"/>
      <c r="T74" s="155"/>
      <c r="U74" s="155"/>
      <c r="V74" s="155"/>
      <c r="W74" s="155"/>
      <c r="X74" s="156">
        <f t="shared" si="18"/>
        <v>58</v>
      </c>
      <c r="Y74" s="153">
        <f t="shared" si="19"/>
        <v>58</v>
      </c>
      <c r="Z74" s="153" t="str">
        <f t="shared" si="15"/>
        <v> Magnetic Resonance Imaging (MRI)</v>
      </c>
      <c r="AA74" s="157"/>
      <c r="AB74" s="157"/>
      <c r="AC74" s="157"/>
      <c r="AD74" s="157"/>
      <c r="AE74" s="157"/>
      <c r="AF74" s="157"/>
      <c r="AG74" s="155"/>
      <c r="AH74" s="158"/>
      <c r="AI74" s="159"/>
      <c r="AJ74" s="160">
        <v>58</v>
      </c>
    </row>
    <row r="75" spans="1:36" ht="9" customHeight="1">
      <c r="A75" s="153">
        <v>59</v>
      </c>
      <c r="B75" s="162" t="s">
        <v>209</v>
      </c>
      <c r="C75" s="155"/>
      <c r="D75" s="155"/>
      <c r="E75" s="155"/>
      <c r="F75" s="155"/>
      <c r="G75" s="155"/>
      <c r="H75" s="155"/>
      <c r="I75" s="155"/>
      <c r="J75" s="155"/>
      <c r="K75" s="156">
        <f t="shared" si="16"/>
        <v>59</v>
      </c>
      <c r="L75" s="153">
        <f t="shared" si="17"/>
        <v>59</v>
      </c>
      <c r="M75" s="153" t="str">
        <f t="shared" si="14"/>
        <v> Cardiac Catheterization</v>
      </c>
      <c r="N75" s="157"/>
      <c r="O75" s="155"/>
      <c r="P75" s="155"/>
      <c r="Q75" s="155"/>
      <c r="R75" s="155"/>
      <c r="S75" s="155"/>
      <c r="T75" s="155"/>
      <c r="U75" s="155"/>
      <c r="V75" s="155"/>
      <c r="W75" s="155"/>
      <c r="X75" s="156">
        <f t="shared" si="18"/>
        <v>59</v>
      </c>
      <c r="Y75" s="153">
        <f t="shared" si="19"/>
        <v>59</v>
      </c>
      <c r="Z75" s="153" t="str">
        <f t="shared" si="15"/>
        <v> Cardiac Catheterization</v>
      </c>
      <c r="AA75" s="157"/>
      <c r="AB75" s="157"/>
      <c r="AC75" s="157"/>
      <c r="AD75" s="157"/>
      <c r="AE75" s="157"/>
      <c r="AF75" s="157"/>
      <c r="AG75" s="155"/>
      <c r="AH75" s="158"/>
      <c r="AI75" s="159"/>
      <c r="AJ75" s="236">
        <v>59</v>
      </c>
    </row>
    <row r="76" spans="1:36" ht="9" customHeight="1">
      <c r="A76" s="137">
        <v>60</v>
      </c>
      <c r="B76" s="126" t="s">
        <v>210</v>
      </c>
      <c r="C76" s="16"/>
      <c r="D76" s="16"/>
      <c r="E76" s="16"/>
      <c r="F76" s="16"/>
      <c r="G76" s="16"/>
      <c r="H76" s="16"/>
      <c r="I76" s="16"/>
      <c r="J76" s="16"/>
      <c r="K76" s="17">
        <f t="shared" si="16"/>
        <v>60</v>
      </c>
      <c r="L76" s="21">
        <f t="shared" si="17"/>
        <v>60</v>
      </c>
      <c r="M76" s="21" t="str">
        <f t="shared" si="14"/>
        <v> Laboratory</v>
      </c>
      <c r="N76" s="37"/>
      <c r="O76" s="16"/>
      <c r="P76" s="16"/>
      <c r="Q76" s="16"/>
      <c r="R76" s="16"/>
      <c r="S76" s="16"/>
      <c r="T76" s="16"/>
      <c r="U76" s="16"/>
      <c r="V76" s="16"/>
      <c r="W76" s="16"/>
      <c r="X76" s="17">
        <f t="shared" si="18"/>
        <v>60</v>
      </c>
      <c r="Y76" s="21">
        <f t="shared" si="19"/>
        <v>60</v>
      </c>
      <c r="Z76" s="21" t="str">
        <f t="shared" si="15"/>
        <v> Laboratory</v>
      </c>
      <c r="AA76" s="37"/>
      <c r="AB76" s="37"/>
      <c r="AC76" s="37"/>
      <c r="AD76" s="37"/>
      <c r="AE76" s="37"/>
      <c r="AF76" s="37"/>
      <c r="AG76" s="16"/>
      <c r="AH76" s="38"/>
      <c r="AI76" s="39"/>
      <c r="AJ76" s="26">
        <f t="shared" si="20"/>
        <v>60</v>
      </c>
    </row>
    <row r="77" spans="1:36" ht="9" customHeight="1">
      <c r="A77" s="137">
        <v>61</v>
      </c>
      <c r="B77" s="126" t="s">
        <v>211</v>
      </c>
      <c r="C77" s="16"/>
      <c r="D77" s="79"/>
      <c r="E77" s="79"/>
      <c r="F77" s="79"/>
      <c r="G77" s="16"/>
      <c r="H77" s="79"/>
      <c r="I77" s="79"/>
      <c r="J77" s="79"/>
      <c r="K77" s="17">
        <f t="shared" si="16"/>
        <v>61</v>
      </c>
      <c r="L77" s="21">
        <f t="shared" si="17"/>
        <v>61</v>
      </c>
      <c r="M77" s="21" t="str">
        <f t="shared" si="14"/>
        <v> PBP Clinical Laboratory Services-Program Only</v>
      </c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17">
        <f t="shared" si="18"/>
        <v>61</v>
      </c>
      <c r="Y77" s="21">
        <f t="shared" si="19"/>
        <v>61</v>
      </c>
      <c r="Z77" s="21" t="str">
        <f t="shared" si="15"/>
        <v> PBP Clinical Laboratory Services-Program Only</v>
      </c>
      <c r="AA77" s="79"/>
      <c r="AB77" s="79"/>
      <c r="AC77" s="79"/>
      <c r="AD77" s="79"/>
      <c r="AE77" s="79"/>
      <c r="AF77" s="79"/>
      <c r="AG77" s="16"/>
      <c r="AH77" s="80"/>
      <c r="AI77" s="39"/>
      <c r="AJ77" s="26">
        <f t="shared" si="20"/>
        <v>61</v>
      </c>
    </row>
    <row r="78" spans="1:36" ht="9" customHeight="1">
      <c r="A78" s="137">
        <v>62</v>
      </c>
      <c r="B78" s="126" t="s">
        <v>212</v>
      </c>
      <c r="C78" s="16"/>
      <c r="D78" s="16"/>
      <c r="E78" s="16"/>
      <c r="F78" s="16"/>
      <c r="G78" s="16"/>
      <c r="H78" s="16"/>
      <c r="I78" s="16"/>
      <c r="J78" s="16"/>
      <c r="K78" s="17">
        <f t="shared" si="16"/>
        <v>62</v>
      </c>
      <c r="L78" s="21">
        <f t="shared" si="17"/>
        <v>62</v>
      </c>
      <c r="M78" s="21" t="str">
        <f t="shared" si="14"/>
        <v> Whole Blood &amp; Packed Red Blood Cells</v>
      </c>
      <c r="N78" s="37"/>
      <c r="O78" s="16"/>
      <c r="P78" s="16"/>
      <c r="Q78" s="16"/>
      <c r="R78" s="16"/>
      <c r="S78" s="16"/>
      <c r="T78" s="16"/>
      <c r="U78" s="16"/>
      <c r="V78" s="16"/>
      <c r="W78" s="16"/>
      <c r="X78" s="17">
        <f t="shared" si="18"/>
        <v>62</v>
      </c>
      <c r="Y78" s="21">
        <f t="shared" si="19"/>
        <v>62</v>
      </c>
      <c r="Z78" s="21" t="str">
        <f t="shared" si="15"/>
        <v> Whole Blood &amp; Packed Red Blood Cells</v>
      </c>
      <c r="AA78" s="37"/>
      <c r="AB78" s="37"/>
      <c r="AC78" s="37"/>
      <c r="AD78" s="37"/>
      <c r="AE78" s="37"/>
      <c r="AF78" s="37"/>
      <c r="AG78" s="16"/>
      <c r="AH78" s="38"/>
      <c r="AI78" s="39"/>
      <c r="AJ78" s="26">
        <f t="shared" si="20"/>
        <v>62</v>
      </c>
    </row>
    <row r="79" spans="1:36" ht="9" customHeight="1">
      <c r="A79" s="137">
        <v>63</v>
      </c>
      <c r="B79" s="126" t="s">
        <v>213</v>
      </c>
      <c r="C79" s="16"/>
      <c r="D79" s="16"/>
      <c r="E79" s="16"/>
      <c r="F79" s="16"/>
      <c r="G79" s="16"/>
      <c r="H79" s="16"/>
      <c r="I79" s="16"/>
      <c r="J79" s="16"/>
      <c r="K79" s="17">
        <f t="shared" si="16"/>
        <v>63</v>
      </c>
      <c r="L79" s="21">
        <f t="shared" si="17"/>
        <v>63</v>
      </c>
      <c r="M79" s="21" t="str">
        <f t="shared" si="14"/>
        <v> Blood Storing, Processing, &amp; Trans.</v>
      </c>
      <c r="N79" s="37"/>
      <c r="O79" s="16"/>
      <c r="P79" s="16"/>
      <c r="Q79" s="16"/>
      <c r="R79" s="16"/>
      <c r="S79" s="16"/>
      <c r="T79" s="16"/>
      <c r="U79" s="16"/>
      <c r="V79" s="16"/>
      <c r="W79" s="16"/>
      <c r="X79" s="17">
        <f t="shared" si="18"/>
        <v>63</v>
      </c>
      <c r="Y79" s="21">
        <f t="shared" si="19"/>
        <v>63</v>
      </c>
      <c r="Z79" s="21" t="str">
        <f t="shared" si="15"/>
        <v> Blood Storing, Processing, &amp; Trans.</v>
      </c>
      <c r="AA79" s="37"/>
      <c r="AB79" s="37"/>
      <c r="AC79" s="37"/>
      <c r="AD79" s="37"/>
      <c r="AE79" s="37"/>
      <c r="AF79" s="37"/>
      <c r="AG79" s="16"/>
      <c r="AH79" s="38"/>
      <c r="AI79" s="39"/>
      <c r="AJ79" s="26">
        <f t="shared" si="20"/>
        <v>63</v>
      </c>
    </row>
    <row r="80" spans="1:36" ht="9" customHeight="1">
      <c r="A80" s="137">
        <v>64</v>
      </c>
      <c r="B80" s="126" t="s">
        <v>214</v>
      </c>
      <c r="C80" s="16"/>
      <c r="D80" s="16"/>
      <c r="E80" s="16"/>
      <c r="F80" s="16"/>
      <c r="G80" s="16"/>
      <c r="H80" s="16"/>
      <c r="I80" s="16"/>
      <c r="J80" s="16"/>
      <c r="K80" s="17">
        <f t="shared" si="16"/>
        <v>64</v>
      </c>
      <c r="L80" s="21">
        <f t="shared" si="17"/>
        <v>64</v>
      </c>
      <c r="M80" s="21" t="str">
        <f t="shared" si="14"/>
        <v> Intravenous Therapy</v>
      </c>
      <c r="N80" s="37"/>
      <c r="O80" s="16"/>
      <c r="P80" s="16"/>
      <c r="Q80" s="16"/>
      <c r="R80" s="16"/>
      <c r="S80" s="16"/>
      <c r="T80" s="16"/>
      <c r="U80" s="16"/>
      <c r="V80" s="16"/>
      <c r="W80" s="16"/>
      <c r="X80" s="17">
        <f t="shared" si="18"/>
        <v>64</v>
      </c>
      <c r="Y80" s="21">
        <f t="shared" si="19"/>
        <v>64</v>
      </c>
      <c r="Z80" s="21" t="str">
        <f t="shared" si="15"/>
        <v> Intravenous Therapy</v>
      </c>
      <c r="AA80" s="37"/>
      <c r="AB80" s="37"/>
      <c r="AC80" s="37"/>
      <c r="AD80" s="37"/>
      <c r="AE80" s="37"/>
      <c r="AF80" s="37"/>
      <c r="AG80" s="16"/>
      <c r="AH80" s="38"/>
      <c r="AI80" s="39"/>
      <c r="AJ80" s="26">
        <f t="shared" si="20"/>
        <v>64</v>
      </c>
    </row>
    <row r="81" spans="1:36" ht="9" customHeight="1">
      <c r="A81" s="137">
        <v>65</v>
      </c>
      <c r="B81" s="126" t="s">
        <v>215</v>
      </c>
      <c r="C81" s="16"/>
      <c r="D81" s="16"/>
      <c r="E81" s="16"/>
      <c r="F81" s="16"/>
      <c r="G81" s="16"/>
      <c r="H81" s="16"/>
      <c r="I81" s="16"/>
      <c r="J81" s="16"/>
      <c r="K81" s="17">
        <f t="shared" si="16"/>
        <v>65</v>
      </c>
      <c r="L81" s="21">
        <f t="shared" si="17"/>
        <v>65</v>
      </c>
      <c r="M81" s="21" t="str">
        <f t="shared" si="14"/>
        <v> Respiratory Therapy</v>
      </c>
      <c r="N81" s="37"/>
      <c r="O81" s="16"/>
      <c r="P81" s="16"/>
      <c r="Q81" s="16"/>
      <c r="R81" s="16"/>
      <c r="S81" s="16"/>
      <c r="T81" s="16"/>
      <c r="U81" s="16"/>
      <c r="V81" s="16"/>
      <c r="W81" s="16"/>
      <c r="X81" s="17">
        <f t="shared" si="18"/>
        <v>65</v>
      </c>
      <c r="Y81" s="21">
        <f t="shared" si="19"/>
        <v>65</v>
      </c>
      <c r="Z81" s="21" t="str">
        <f t="shared" si="15"/>
        <v> Respiratory Therapy</v>
      </c>
      <c r="AA81" s="37"/>
      <c r="AB81" s="37"/>
      <c r="AC81" s="37"/>
      <c r="AD81" s="37"/>
      <c r="AE81" s="37"/>
      <c r="AF81" s="37"/>
      <c r="AG81" s="16"/>
      <c r="AH81" s="38"/>
      <c r="AI81" s="39"/>
      <c r="AJ81" s="26">
        <f t="shared" si="20"/>
        <v>65</v>
      </c>
    </row>
    <row r="82" spans="1:36" ht="9" customHeight="1">
      <c r="A82" s="137">
        <v>66</v>
      </c>
      <c r="B82" s="126" t="s">
        <v>216</v>
      </c>
      <c r="C82" s="16"/>
      <c r="D82" s="16"/>
      <c r="E82" s="16"/>
      <c r="F82" s="16"/>
      <c r="G82" s="16"/>
      <c r="H82" s="16"/>
      <c r="I82" s="16"/>
      <c r="J82" s="16"/>
      <c r="K82" s="17">
        <f t="shared" si="16"/>
        <v>66</v>
      </c>
      <c r="L82" s="21">
        <f t="shared" si="17"/>
        <v>66</v>
      </c>
      <c r="M82" s="21" t="str">
        <f t="shared" si="14"/>
        <v> Physical Therapy</v>
      </c>
      <c r="N82" s="37"/>
      <c r="O82" s="16"/>
      <c r="P82" s="16"/>
      <c r="Q82" s="16"/>
      <c r="R82" s="16"/>
      <c r="S82" s="16"/>
      <c r="T82" s="16"/>
      <c r="U82" s="16"/>
      <c r="V82" s="16"/>
      <c r="W82" s="16"/>
      <c r="X82" s="17">
        <f t="shared" si="18"/>
        <v>66</v>
      </c>
      <c r="Y82" s="21">
        <f t="shared" si="19"/>
        <v>66</v>
      </c>
      <c r="Z82" s="21" t="str">
        <f t="shared" si="15"/>
        <v> Physical Therapy</v>
      </c>
      <c r="AA82" s="37"/>
      <c r="AB82" s="37"/>
      <c r="AC82" s="37"/>
      <c r="AD82" s="37"/>
      <c r="AE82" s="37"/>
      <c r="AF82" s="37"/>
      <c r="AG82" s="16"/>
      <c r="AH82" s="38"/>
      <c r="AI82" s="39"/>
      <c r="AJ82" s="26">
        <f t="shared" si="20"/>
        <v>66</v>
      </c>
    </row>
    <row r="83" spans="1:36" ht="9" customHeight="1">
      <c r="A83" s="137">
        <v>67</v>
      </c>
      <c r="B83" s="126" t="s">
        <v>217</v>
      </c>
      <c r="C83" s="16"/>
      <c r="D83" s="16"/>
      <c r="E83" s="16"/>
      <c r="F83" s="16"/>
      <c r="G83" s="16"/>
      <c r="H83" s="16"/>
      <c r="I83" s="16"/>
      <c r="J83" s="16"/>
      <c r="K83" s="17">
        <f t="shared" si="16"/>
        <v>67</v>
      </c>
      <c r="L83" s="21">
        <f t="shared" si="17"/>
        <v>67</v>
      </c>
      <c r="M83" s="21" t="str">
        <f t="shared" si="14"/>
        <v> Occupational Therapy</v>
      </c>
      <c r="N83" s="37"/>
      <c r="O83" s="16"/>
      <c r="P83" s="16"/>
      <c r="Q83" s="16"/>
      <c r="R83" s="16"/>
      <c r="S83" s="16"/>
      <c r="T83" s="16"/>
      <c r="U83" s="16"/>
      <c r="V83" s="16"/>
      <c r="W83" s="16"/>
      <c r="X83" s="17">
        <f t="shared" si="18"/>
        <v>67</v>
      </c>
      <c r="Y83" s="21">
        <f t="shared" si="19"/>
        <v>67</v>
      </c>
      <c r="Z83" s="21" t="str">
        <f t="shared" si="15"/>
        <v> Occupational Therapy</v>
      </c>
      <c r="AA83" s="37"/>
      <c r="AB83" s="37"/>
      <c r="AC83" s="37"/>
      <c r="AD83" s="37"/>
      <c r="AE83" s="37"/>
      <c r="AF83" s="37"/>
      <c r="AG83" s="16"/>
      <c r="AH83" s="38"/>
      <c r="AI83" s="39"/>
      <c r="AJ83" s="26">
        <f t="shared" si="20"/>
        <v>67</v>
      </c>
    </row>
    <row r="84" spans="1:36" ht="9" customHeight="1">
      <c r="A84" s="137">
        <v>68</v>
      </c>
      <c r="B84" s="126" t="s">
        <v>218</v>
      </c>
      <c r="C84" s="16"/>
      <c r="D84" s="16"/>
      <c r="E84" s="16"/>
      <c r="F84" s="16"/>
      <c r="G84" s="16"/>
      <c r="H84" s="16"/>
      <c r="I84" s="16"/>
      <c r="J84" s="16"/>
      <c r="K84" s="17">
        <f t="shared" si="16"/>
        <v>68</v>
      </c>
      <c r="L84" s="21">
        <f t="shared" si="17"/>
        <v>68</v>
      </c>
      <c r="M84" s="21" t="str">
        <f t="shared" si="14"/>
        <v> Speech Pathology</v>
      </c>
      <c r="N84" s="37"/>
      <c r="O84" s="16"/>
      <c r="P84" s="16"/>
      <c r="Q84" s="16"/>
      <c r="R84" s="16"/>
      <c r="S84" s="16"/>
      <c r="T84" s="16"/>
      <c r="U84" s="16"/>
      <c r="V84" s="16"/>
      <c r="W84" s="16"/>
      <c r="X84" s="17">
        <f t="shared" si="18"/>
        <v>68</v>
      </c>
      <c r="Y84" s="21">
        <f t="shared" si="19"/>
        <v>68</v>
      </c>
      <c r="Z84" s="21" t="str">
        <f t="shared" si="15"/>
        <v> Speech Pathology</v>
      </c>
      <c r="AA84" s="37"/>
      <c r="AB84" s="37"/>
      <c r="AC84" s="37"/>
      <c r="AD84" s="37"/>
      <c r="AE84" s="37"/>
      <c r="AF84" s="37"/>
      <c r="AG84" s="16"/>
      <c r="AH84" s="38"/>
      <c r="AI84" s="39"/>
      <c r="AJ84" s="26">
        <f t="shared" si="20"/>
        <v>68</v>
      </c>
    </row>
    <row r="85" spans="1:36" ht="9" customHeight="1">
      <c r="A85" s="137">
        <v>69</v>
      </c>
      <c r="B85" s="126" t="s">
        <v>219</v>
      </c>
      <c r="C85" s="16"/>
      <c r="D85" s="16"/>
      <c r="E85" s="16"/>
      <c r="F85" s="16"/>
      <c r="G85" s="16"/>
      <c r="H85" s="16"/>
      <c r="I85" s="16"/>
      <c r="J85" s="16"/>
      <c r="K85" s="17">
        <f t="shared" si="16"/>
        <v>69</v>
      </c>
      <c r="L85" s="21">
        <f t="shared" si="17"/>
        <v>69</v>
      </c>
      <c r="M85" s="21" t="str">
        <f t="shared" si="14"/>
        <v> Electrocardiology</v>
      </c>
      <c r="N85" s="37"/>
      <c r="O85" s="16"/>
      <c r="P85" s="16"/>
      <c r="Q85" s="16"/>
      <c r="R85" s="16"/>
      <c r="S85" s="16"/>
      <c r="T85" s="16"/>
      <c r="U85" s="16"/>
      <c r="V85" s="16"/>
      <c r="W85" s="16"/>
      <c r="X85" s="17">
        <f t="shared" si="18"/>
        <v>69</v>
      </c>
      <c r="Y85" s="21">
        <f t="shared" si="19"/>
        <v>69</v>
      </c>
      <c r="Z85" s="21" t="str">
        <f t="shared" si="15"/>
        <v> Electrocardiology</v>
      </c>
      <c r="AA85" s="37"/>
      <c r="AB85" s="37"/>
      <c r="AC85" s="37"/>
      <c r="AD85" s="37"/>
      <c r="AE85" s="37"/>
      <c r="AF85" s="37"/>
      <c r="AG85" s="16"/>
      <c r="AH85" s="38"/>
      <c r="AI85" s="39"/>
      <c r="AJ85" s="26">
        <f t="shared" si="20"/>
        <v>69</v>
      </c>
    </row>
    <row r="86" spans="1:36" ht="9" customHeight="1">
      <c r="A86" s="137">
        <v>70</v>
      </c>
      <c r="B86" s="126" t="s">
        <v>220</v>
      </c>
      <c r="C86" s="16"/>
      <c r="D86" s="16"/>
      <c r="E86" s="16"/>
      <c r="F86" s="16"/>
      <c r="G86" s="16"/>
      <c r="H86" s="16"/>
      <c r="I86" s="16"/>
      <c r="J86" s="16"/>
      <c r="K86" s="17">
        <f t="shared" si="16"/>
        <v>70</v>
      </c>
      <c r="L86" s="21">
        <f t="shared" si="17"/>
        <v>70</v>
      </c>
      <c r="M86" s="21" t="str">
        <f t="shared" si="14"/>
        <v> Electroencephalography</v>
      </c>
      <c r="N86" s="37"/>
      <c r="O86" s="16"/>
      <c r="P86" s="16"/>
      <c r="Q86" s="16"/>
      <c r="R86" s="16"/>
      <c r="S86" s="16"/>
      <c r="T86" s="16"/>
      <c r="U86" s="16"/>
      <c r="V86" s="16"/>
      <c r="W86" s="16"/>
      <c r="X86" s="17">
        <f t="shared" si="18"/>
        <v>70</v>
      </c>
      <c r="Y86" s="21">
        <f t="shared" si="19"/>
        <v>70</v>
      </c>
      <c r="Z86" s="21" t="str">
        <f t="shared" si="15"/>
        <v> Electroencephalography</v>
      </c>
      <c r="AA86" s="37"/>
      <c r="AB86" s="37"/>
      <c r="AC86" s="37"/>
      <c r="AD86" s="37"/>
      <c r="AE86" s="37"/>
      <c r="AF86" s="37"/>
      <c r="AG86" s="16"/>
      <c r="AH86" s="38"/>
      <c r="AI86" s="39"/>
      <c r="AJ86" s="26">
        <f t="shared" si="20"/>
        <v>70</v>
      </c>
    </row>
    <row r="87" spans="1:36" ht="9" customHeight="1">
      <c r="A87" s="137">
        <v>71</v>
      </c>
      <c r="B87" s="127" t="s">
        <v>221</v>
      </c>
      <c r="C87" s="16"/>
      <c r="D87" s="16"/>
      <c r="E87" s="16"/>
      <c r="F87" s="16"/>
      <c r="G87" s="16"/>
      <c r="H87" s="16"/>
      <c r="I87" s="16"/>
      <c r="J87" s="16"/>
      <c r="K87" s="17">
        <f t="shared" si="16"/>
        <v>71</v>
      </c>
      <c r="L87" s="21">
        <f t="shared" si="17"/>
        <v>71</v>
      </c>
      <c r="M87" s="21" t="str">
        <f t="shared" si="14"/>
        <v> Medical Supplies Charged to Patients</v>
      </c>
      <c r="N87" s="37"/>
      <c r="O87" s="16"/>
      <c r="P87" s="16"/>
      <c r="Q87" s="16"/>
      <c r="R87" s="16"/>
      <c r="S87" s="16"/>
      <c r="T87" s="16"/>
      <c r="U87" s="16"/>
      <c r="V87" s="16"/>
      <c r="W87" s="16"/>
      <c r="X87" s="17">
        <f t="shared" si="18"/>
        <v>71</v>
      </c>
      <c r="Y87" s="21">
        <f t="shared" si="19"/>
        <v>71</v>
      </c>
      <c r="Z87" s="21" t="str">
        <f t="shared" si="15"/>
        <v> Medical Supplies Charged to Patients</v>
      </c>
      <c r="AA87" s="37"/>
      <c r="AB87" s="37"/>
      <c r="AC87" s="37"/>
      <c r="AD87" s="37"/>
      <c r="AE87" s="37"/>
      <c r="AF87" s="37"/>
      <c r="AG87" s="16"/>
      <c r="AH87" s="38"/>
      <c r="AI87" s="39"/>
      <c r="AJ87" s="26">
        <f t="shared" si="20"/>
        <v>71</v>
      </c>
    </row>
    <row r="88" spans="1:36" ht="9" customHeight="1">
      <c r="A88" s="137">
        <v>72</v>
      </c>
      <c r="B88" s="134" t="s">
        <v>222</v>
      </c>
      <c r="C88" s="16"/>
      <c r="D88" s="16"/>
      <c r="E88" s="16"/>
      <c r="F88" s="16"/>
      <c r="G88" s="16"/>
      <c r="H88" s="16"/>
      <c r="I88" s="16"/>
      <c r="J88" s="16"/>
      <c r="K88" s="17">
        <f t="shared" si="16"/>
        <v>72</v>
      </c>
      <c r="L88" s="21">
        <f t="shared" si="17"/>
        <v>72</v>
      </c>
      <c r="M88" s="21" t="str">
        <f t="shared" si="14"/>
        <v> Implantable Devices Charged to Patients</v>
      </c>
      <c r="N88" s="37"/>
      <c r="O88" s="16"/>
      <c r="P88" s="16"/>
      <c r="Q88" s="16"/>
      <c r="R88" s="16"/>
      <c r="S88" s="16"/>
      <c r="T88" s="16"/>
      <c r="U88" s="16"/>
      <c r="V88" s="16"/>
      <c r="W88" s="16"/>
      <c r="X88" s="17">
        <f t="shared" si="18"/>
        <v>72</v>
      </c>
      <c r="Y88" s="21">
        <f t="shared" si="19"/>
        <v>72</v>
      </c>
      <c r="Z88" s="21" t="str">
        <f t="shared" si="15"/>
        <v> Implantable Devices Charged to Patients</v>
      </c>
      <c r="AA88" s="37"/>
      <c r="AB88" s="37"/>
      <c r="AC88" s="37"/>
      <c r="AD88" s="37"/>
      <c r="AE88" s="37"/>
      <c r="AF88" s="37"/>
      <c r="AG88" s="16"/>
      <c r="AH88" s="38"/>
      <c r="AI88" s="39"/>
      <c r="AJ88" s="26">
        <f t="shared" si="20"/>
        <v>72</v>
      </c>
    </row>
    <row r="89" spans="1:36" ht="9" customHeight="1">
      <c r="A89" s="137">
        <v>73</v>
      </c>
      <c r="B89" s="126" t="s">
        <v>223</v>
      </c>
      <c r="C89" s="16"/>
      <c r="D89" s="16"/>
      <c r="E89" s="16"/>
      <c r="F89" s="16"/>
      <c r="G89" s="16"/>
      <c r="H89" s="16"/>
      <c r="I89" s="16"/>
      <c r="J89" s="16"/>
      <c r="K89" s="17">
        <f t="shared" si="16"/>
        <v>73</v>
      </c>
      <c r="L89" s="21">
        <f t="shared" si="17"/>
        <v>73</v>
      </c>
      <c r="M89" s="21" t="str">
        <f t="shared" si="14"/>
        <v> Drugs Charged to Patients</v>
      </c>
      <c r="N89" s="37"/>
      <c r="O89" s="16"/>
      <c r="P89" s="16"/>
      <c r="Q89" s="16"/>
      <c r="R89" s="16"/>
      <c r="S89" s="16"/>
      <c r="T89" s="16"/>
      <c r="U89" s="16"/>
      <c r="V89" s="16"/>
      <c r="W89" s="16"/>
      <c r="X89" s="17">
        <f t="shared" si="18"/>
        <v>73</v>
      </c>
      <c r="Y89" s="21">
        <f t="shared" si="19"/>
        <v>73</v>
      </c>
      <c r="Z89" s="21" t="str">
        <f t="shared" si="15"/>
        <v> Drugs Charged to Patients</v>
      </c>
      <c r="AA89" s="37"/>
      <c r="AB89" s="37"/>
      <c r="AC89" s="37"/>
      <c r="AD89" s="37"/>
      <c r="AE89" s="37"/>
      <c r="AF89" s="37"/>
      <c r="AG89" s="16"/>
      <c r="AH89" s="38"/>
      <c r="AI89" s="39"/>
      <c r="AJ89" s="26">
        <f t="shared" si="20"/>
        <v>73</v>
      </c>
    </row>
    <row r="90" spans="1:36" ht="9" customHeight="1">
      <c r="A90" s="137">
        <v>74</v>
      </c>
      <c r="B90" s="126" t="s">
        <v>224</v>
      </c>
      <c r="C90" s="16"/>
      <c r="D90" s="16"/>
      <c r="E90" s="16"/>
      <c r="F90" s="16"/>
      <c r="G90" s="16"/>
      <c r="H90" s="16"/>
      <c r="I90" s="16"/>
      <c r="J90" s="16"/>
      <c r="K90" s="17">
        <f t="shared" si="16"/>
        <v>74</v>
      </c>
      <c r="L90" s="21">
        <f t="shared" si="17"/>
        <v>74</v>
      </c>
      <c r="M90" s="21" t="str">
        <f t="shared" si="14"/>
        <v> Renal Dialysis</v>
      </c>
      <c r="N90" s="37"/>
      <c r="O90" s="16"/>
      <c r="P90" s="16"/>
      <c r="Q90" s="16"/>
      <c r="R90" s="16"/>
      <c r="S90" s="16"/>
      <c r="T90" s="16"/>
      <c r="U90" s="16"/>
      <c r="V90" s="16"/>
      <c r="W90" s="16"/>
      <c r="X90" s="17">
        <f t="shared" si="18"/>
        <v>74</v>
      </c>
      <c r="Y90" s="21">
        <f t="shared" si="19"/>
        <v>74</v>
      </c>
      <c r="Z90" s="21" t="str">
        <f t="shared" si="15"/>
        <v> Renal Dialysis</v>
      </c>
      <c r="AA90" s="37"/>
      <c r="AB90" s="37"/>
      <c r="AC90" s="37"/>
      <c r="AD90" s="37"/>
      <c r="AE90" s="37"/>
      <c r="AF90" s="37"/>
      <c r="AG90" s="16"/>
      <c r="AH90" s="38"/>
      <c r="AI90" s="39"/>
      <c r="AJ90" s="26">
        <f t="shared" si="20"/>
        <v>74</v>
      </c>
    </row>
    <row r="91" spans="1:36" ht="9" customHeight="1">
      <c r="A91" s="137">
        <v>75</v>
      </c>
      <c r="B91" s="126" t="s">
        <v>225</v>
      </c>
      <c r="C91" s="16"/>
      <c r="D91" s="16"/>
      <c r="E91" s="16"/>
      <c r="F91" s="16"/>
      <c r="G91" s="16"/>
      <c r="H91" s="16"/>
      <c r="I91" s="16"/>
      <c r="J91" s="16"/>
      <c r="K91" s="17">
        <f t="shared" si="16"/>
        <v>75</v>
      </c>
      <c r="L91" s="21">
        <f t="shared" si="17"/>
        <v>75</v>
      </c>
      <c r="M91" s="21" t="str">
        <f t="shared" si="14"/>
        <v> ASC (Non-Distinct Part)</v>
      </c>
      <c r="N91" s="37"/>
      <c r="O91" s="16"/>
      <c r="P91" s="16"/>
      <c r="Q91" s="16"/>
      <c r="R91" s="16"/>
      <c r="S91" s="16"/>
      <c r="T91" s="16"/>
      <c r="U91" s="16"/>
      <c r="V91" s="16"/>
      <c r="W91" s="16"/>
      <c r="X91" s="17">
        <f t="shared" si="18"/>
        <v>75</v>
      </c>
      <c r="Y91" s="21">
        <f t="shared" si="19"/>
        <v>75</v>
      </c>
      <c r="Z91" s="21" t="str">
        <f t="shared" si="15"/>
        <v> ASC (Non-Distinct Part)</v>
      </c>
      <c r="AA91" s="37"/>
      <c r="AB91" s="37"/>
      <c r="AC91" s="37"/>
      <c r="AD91" s="37"/>
      <c r="AE91" s="37"/>
      <c r="AF91" s="37"/>
      <c r="AG91" s="16"/>
      <c r="AH91" s="38"/>
      <c r="AI91" s="39"/>
      <c r="AJ91" s="26">
        <f t="shared" si="20"/>
        <v>75</v>
      </c>
    </row>
    <row r="92" spans="1:36" ht="9" customHeight="1">
      <c r="A92" s="138">
        <v>76</v>
      </c>
      <c r="B92" s="128" t="s">
        <v>226</v>
      </c>
      <c r="C92" s="20"/>
      <c r="D92" s="20"/>
      <c r="E92" s="20"/>
      <c r="F92" s="20"/>
      <c r="G92" s="20"/>
      <c r="H92" s="20"/>
      <c r="I92" s="20"/>
      <c r="J92" s="20"/>
      <c r="K92" s="17">
        <f t="shared" si="16"/>
        <v>76</v>
      </c>
      <c r="L92" s="21">
        <f t="shared" si="17"/>
        <v>76</v>
      </c>
      <c r="M92" s="21" t="str">
        <f t="shared" si="14"/>
        <v> Other Ancillary (specify)</v>
      </c>
      <c r="N92" s="40"/>
      <c r="O92" s="20"/>
      <c r="P92" s="20"/>
      <c r="Q92" s="20"/>
      <c r="R92" s="20"/>
      <c r="S92" s="20"/>
      <c r="T92" s="20"/>
      <c r="U92" s="20"/>
      <c r="V92" s="20"/>
      <c r="W92" s="20"/>
      <c r="X92" s="17">
        <f t="shared" si="18"/>
        <v>76</v>
      </c>
      <c r="Y92" s="21">
        <f t="shared" si="19"/>
        <v>76</v>
      </c>
      <c r="Z92" s="21" t="str">
        <f t="shared" si="15"/>
        <v> Other Ancillary (specify)</v>
      </c>
      <c r="AA92" s="40"/>
      <c r="AB92" s="40"/>
      <c r="AC92" s="40"/>
      <c r="AD92" s="40"/>
      <c r="AE92" s="40"/>
      <c r="AF92" s="40"/>
      <c r="AG92" s="20"/>
      <c r="AH92" s="38"/>
      <c r="AI92" s="39"/>
      <c r="AJ92" s="26">
        <f t="shared" si="20"/>
        <v>76</v>
      </c>
    </row>
    <row r="93" spans="1:36" ht="9" customHeight="1">
      <c r="A93" s="185"/>
      <c r="B93" s="128" t="s">
        <v>66</v>
      </c>
      <c r="C93" s="79"/>
      <c r="D93" s="79"/>
      <c r="E93" s="79"/>
      <c r="F93" s="79"/>
      <c r="G93" s="79"/>
      <c r="H93" s="79"/>
      <c r="I93" s="79"/>
      <c r="J93" s="79"/>
      <c r="K93" s="17"/>
      <c r="L93" s="19"/>
      <c r="M93" s="14" t="str">
        <f t="shared" si="14"/>
        <v>OUTPATIENT SERVICE COST CENTERS</v>
      </c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17"/>
      <c r="Y93" s="19"/>
      <c r="Z93" s="14" t="str">
        <f t="shared" si="15"/>
        <v>OUTPATIENT SERVICE COST CENTERS</v>
      </c>
      <c r="AA93" s="79"/>
      <c r="AB93" s="79"/>
      <c r="AC93" s="79"/>
      <c r="AD93" s="79"/>
      <c r="AE93" s="79"/>
      <c r="AF93" s="79"/>
      <c r="AG93" s="79"/>
      <c r="AH93" s="80"/>
      <c r="AI93" s="81"/>
      <c r="AJ93" s="26"/>
    </row>
    <row r="94" spans="1:36" ht="9" customHeight="1">
      <c r="A94" s="187">
        <v>88</v>
      </c>
      <c r="B94" s="188" t="s">
        <v>227</v>
      </c>
      <c r="C94" s="16"/>
      <c r="D94" s="16"/>
      <c r="E94" s="16"/>
      <c r="F94" s="16"/>
      <c r="G94" s="16"/>
      <c r="H94" s="16"/>
      <c r="I94" s="16"/>
      <c r="J94" s="16"/>
      <c r="K94" s="164">
        <f>A94</f>
        <v>88</v>
      </c>
      <c r="L94" s="187">
        <v>88</v>
      </c>
      <c r="M94" s="188" t="s">
        <v>157</v>
      </c>
      <c r="N94" s="37"/>
      <c r="O94" s="16"/>
      <c r="P94" s="16"/>
      <c r="Q94" s="16"/>
      <c r="R94" s="16"/>
      <c r="S94" s="16"/>
      <c r="T94" s="16"/>
      <c r="U94" s="16"/>
      <c r="V94" s="16"/>
      <c r="W94" s="16"/>
      <c r="X94" s="165">
        <f>A94</f>
        <v>88</v>
      </c>
      <c r="Y94" s="189">
        <v>88</v>
      </c>
      <c r="Z94" s="188" t="s">
        <v>157</v>
      </c>
      <c r="AA94" s="37"/>
      <c r="AB94" s="37"/>
      <c r="AC94" s="37"/>
      <c r="AD94" s="37"/>
      <c r="AE94" s="37"/>
      <c r="AF94" s="37"/>
      <c r="AG94" s="16"/>
      <c r="AH94" s="38"/>
      <c r="AI94" s="39"/>
      <c r="AJ94" s="167">
        <f>A94</f>
        <v>88</v>
      </c>
    </row>
    <row r="95" spans="1:36" ht="9" customHeight="1">
      <c r="A95" s="163">
        <v>89</v>
      </c>
      <c r="B95" s="154" t="s">
        <v>228</v>
      </c>
      <c r="C95" s="16"/>
      <c r="D95" s="16"/>
      <c r="E95" s="16"/>
      <c r="F95" s="16"/>
      <c r="G95" s="16"/>
      <c r="H95" s="16"/>
      <c r="I95" s="16"/>
      <c r="J95" s="16"/>
      <c r="K95" s="164">
        <f>A95</f>
        <v>89</v>
      </c>
      <c r="L95" s="163">
        <v>89</v>
      </c>
      <c r="M95" s="154" t="s">
        <v>158</v>
      </c>
      <c r="N95" s="37"/>
      <c r="O95" s="16"/>
      <c r="P95" s="16"/>
      <c r="Q95" s="16"/>
      <c r="R95" s="16"/>
      <c r="S95" s="16"/>
      <c r="T95" s="16"/>
      <c r="U95" s="16"/>
      <c r="V95" s="16"/>
      <c r="W95" s="16"/>
      <c r="X95" s="165">
        <f>A95</f>
        <v>89</v>
      </c>
      <c r="Y95" s="166">
        <v>89</v>
      </c>
      <c r="Z95" s="154" t="s">
        <v>158</v>
      </c>
      <c r="AA95" s="37"/>
      <c r="AB95" s="37"/>
      <c r="AC95" s="37"/>
      <c r="AD95" s="37"/>
      <c r="AE95" s="37"/>
      <c r="AF95" s="37"/>
      <c r="AG95" s="16"/>
      <c r="AH95" s="38"/>
      <c r="AI95" s="39"/>
      <c r="AJ95" s="167">
        <f>A95</f>
        <v>89</v>
      </c>
    </row>
    <row r="96" spans="1:36" ht="9" customHeight="1">
      <c r="A96" s="137">
        <v>90</v>
      </c>
      <c r="B96" s="126" t="s">
        <v>229</v>
      </c>
      <c r="C96" s="16"/>
      <c r="D96" s="16"/>
      <c r="E96" s="16"/>
      <c r="F96" s="16"/>
      <c r="G96" s="16"/>
      <c r="H96" s="16"/>
      <c r="I96" s="16"/>
      <c r="J96" s="16"/>
      <c r="K96" s="17">
        <v>90</v>
      </c>
      <c r="L96" s="21">
        <v>90</v>
      </c>
      <c r="M96" s="142" t="s">
        <v>67</v>
      </c>
      <c r="N96" s="37"/>
      <c r="O96" s="16"/>
      <c r="P96" s="16"/>
      <c r="Q96" s="16"/>
      <c r="R96" s="16"/>
      <c r="S96" s="16"/>
      <c r="T96" s="16"/>
      <c r="U96" s="16"/>
      <c r="V96" s="16"/>
      <c r="W96" s="16"/>
      <c r="X96" s="17">
        <v>90</v>
      </c>
      <c r="Y96" s="21">
        <v>90</v>
      </c>
      <c r="Z96" s="142" t="s">
        <v>67</v>
      </c>
      <c r="AA96" s="37"/>
      <c r="AB96" s="37"/>
      <c r="AC96" s="37"/>
      <c r="AD96" s="37"/>
      <c r="AE96" s="37"/>
      <c r="AF96" s="37"/>
      <c r="AG96" s="16"/>
      <c r="AH96" s="38"/>
      <c r="AI96" s="39"/>
      <c r="AJ96" s="26">
        <v>90</v>
      </c>
    </row>
    <row r="97" spans="1:36" ht="9" customHeight="1">
      <c r="A97" s="137">
        <v>91</v>
      </c>
      <c r="B97" s="126" t="s">
        <v>230</v>
      </c>
      <c r="C97" s="16"/>
      <c r="D97" s="16"/>
      <c r="E97" s="16"/>
      <c r="F97" s="16"/>
      <c r="G97" s="16"/>
      <c r="H97" s="16"/>
      <c r="I97" s="16"/>
      <c r="J97" s="16"/>
      <c r="K97" s="17">
        <f>A97</f>
        <v>91</v>
      </c>
      <c r="L97" s="21">
        <f>A97</f>
        <v>91</v>
      </c>
      <c r="M97" s="21" t="str">
        <f t="shared" si="14"/>
        <v> Emergency</v>
      </c>
      <c r="N97" s="37"/>
      <c r="O97" s="16"/>
      <c r="P97" s="16"/>
      <c r="Q97" s="16"/>
      <c r="R97" s="16"/>
      <c r="S97" s="16"/>
      <c r="T97" s="16"/>
      <c r="U97" s="16"/>
      <c r="V97" s="16"/>
      <c r="W97" s="16"/>
      <c r="X97" s="17">
        <f>A97</f>
        <v>91</v>
      </c>
      <c r="Y97" s="21">
        <f>A97</f>
        <v>91</v>
      </c>
      <c r="Z97" s="21" t="str">
        <f t="shared" si="15"/>
        <v> Emergency</v>
      </c>
      <c r="AA97" s="37"/>
      <c r="AB97" s="37"/>
      <c r="AC97" s="37"/>
      <c r="AD97" s="37"/>
      <c r="AE97" s="37"/>
      <c r="AF97" s="37"/>
      <c r="AG97" s="16"/>
      <c r="AH97" s="38"/>
      <c r="AI97" s="39"/>
      <c r="AJ97" s="26">
        <f>A97</f>
        <v>91</v>
      </c>
    </row>
    <row r="98" spans="1:36" ht="9" customHeight="1">
      <c r="A98" s="137">
        <v>92</v>
      </c>
      <c r="B98" s="126" t="s">
        <v>231</v>
      </c>
      <c r="C98" s="79"/>
      <c r="D98" s="79"/>
      <c r="E98" s="79"/>
      <c r="F98" s="79"/>
      <c r="G98" s="79"/>
      <c r="H98" s="79"/>
      <c r="I98" s="79"/>
      <c r="J98" s="79"/>
      <c r="K98" s="17">
        <f>A98</f>
        <v>92</v>
      </c>
      <c r="L98" s="21">
        <f>A98</f>
        <v>92</v>
      </c>
      <c r="M98" s="21" t="str">
        <f t="shared" si="14"/>
        <v> Observation Beds</v>
      </c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17">
        <f>A98</f>
        <v>92</v>
      </c>
      <c r="Y98" s="21">
        <f>A98</f>
        <v>92</v>
      </c>
      <c r="Z98" s="21" t="str">
        <f t="shared" si="15"/>
        <v> Observation Beds</v>
      </c>
      <c r="AA98" s="79"/>
      <c r="AB98" s="79"/>
      <c r="AC98" s="79"/>
      <c r="AD98" s="79"/>
      <c r="AE98" s="79"/>
      <c r="AF98" s="79"/>
      <c r="AG98" s="79"/>
      <c r="AH98" s="82"/>
      <c r="AI98" s="85"/>
      <c r="AJ98" s="26">
        <f>A98</f>
        <v>92</v>
      </c>
    </row>
    <row r="99" spans="1:36" ht="9" customHeight="1">
      <c r="A99" s="140">
        <v>93</v>
      </c>
      <c r="B99" s="135" t="s">
        <v>232</v>
      </c>
      <c r="C99" s="98"/>
      <c r="D99" s="98"/>
      <c r="E99" s="98"/>
      <c r="F99" s="98"/>
      <c r="G99" s="98"/>
      <c r="H99" s="98"/>
      <c r="I99" s="98"/>
      <c r="J99" s="98"/>
      <c r="K99" s="48">
        <f>A99</f>
        <v>93</v>
      </c>
      <c r="L99" s="49">
        <f>A99</f>
        <v>93</v>
      </c>
      <c r="M99" s="49" t="str">
        <f t="shared" si="14"/>
        <v> Other Outpatient Service (specify)</v>
      </c>
      <c r="N99" s="99"/>
      <c r="O99" s="98"/>
      <c r="P99" s="98"/>
      <c r="Q99" s="98"/>
      <c r="R99" s="98"/>
      <c r="S99" s="98"/>
      <c r="T99" s="98"/>
      <c r="U99" s="98"/>
      <c r="V99" s="98"/>
      <c r="W99" s="98"/>
      <c r="X99" s="48">
        <f>A99</f>
        <v>93</v>
      </c>
      <c r="Y99" s="49">
        <f>A99</f>
        <v>93</v>
      </c>
      <c r="Z99" s="49" t="str">
        <f t="shared" si="15"/>
        <v> Other Outpatient Service (specify)</v>
      </c>
      <c r="AA99" s="99"/>
      <c r="AB99" s="99"/>
      <c r="AC99" s="99"/>
      <c r="AD99" s="99"/>
      <c r="AE99" s="99"/>
      <c r="AF99" s="99"/>
      <c r="AG99" s="98"/>
      <c r="AH99" s="100"/>
      <c r="AI99" s="101"/>
      <c r="AJ99" s="61">
        <f>A99</f>
        <v>93</v>
      </c>
    </row>
    <row r="100" spans="1:3" ht="9" customHeight="1">
      <c r="A100" s="50"/>
      <c r="B100" s="50"/>
      <c r="C100" s="112"/>
    </row>
    <row r="101" spans="1:3" ht="9" customHeight="1">
      <c r="A101" s="50"/>
      <c r="B101" s="50"/>
      <c r="C101" s="112"/>
    </row>
    <row r="102" spans="1:3" ht="9" customHeight="1">
      <c r="A102" s="50"/>
      <c r="B102" s="50"/>
      <c r="C102" s="112"/>
    </row>
    <row r="103" spans="1:3" ht="9" customHeight="1">
      <c r="A103" s="50"/>
      <c r="B103" s="50"/>
      <c r="C103" s="112"/>
    </row>
    <row r="105" spans="1:36" ht="9" customHeight="1">
      <c r="A105" s="109"/>
      <c r="B105" s="109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</row>
    <row r="106" spans="1:25" ht="9" customHeight="1">
      <c r="A106" s="42" t="s">
        <v>281</v>
      </c>
      <c r="B106" s="50"/>
      <c r="L106" s="42" t="s">
        <v>281</v>
      </c>
      <c r="Y106" s="42" t="s">
        <v>281</v>
      </c>
    </row>
    <row r="107" spans="1:36" s="50" customFormat="1" ht="12.75">
      <c r="A107" s="60" t="s">
        <v>129</v>
      </c>
      <c r="B107" s="22"/>
      <c r="C107" s="22"/>
      <c r="D107" s="22"/>
      <c r="E107" s="22"/>
      <c r="F107" s="22"/>
      <c r="G107" s="22"/>
      <c r="H107" s="22"/>
      <c r="I107" s="22"/>
      <c r="K107" s="59" t="s">
        <v>277</v>
      </c>
      <c r="L107" s="51" t="s">
        <v>277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47"/>
      <c r="X107" s="59" t="s">
        <v>132</v>
      </c>
      <c r="Y107" s="60" t="s">
        <v>135</v>
      </c>
      <c r="Z107" s="22"/>
      <c r="AA107" s="22"/>
      <c r="AB107" s="22"/>
      <c r="AC107" s="22"/>
      <c r="AD107" s="22"/>
      <c r="AE107" s="22"/>
      <c r="AF107" s="22"/>
      <c r="AG107" s="22"/>
      <c r="AH107" s="22"/>
      <c r="AI107" s="47"/>
      <c r="AJ107" s="59" t="s">
        <v>277</v>
      </c>
    </row>
    <row r="108" spans="1:36" s="50" customFormat="1" ht="12.75">
      <c r="A108" s="51" t="str">
        <f>A1</f>
        <v>08-11</v>
      </c>
      <c r="B108" s="22"/>
      <c r="C108" s="22"/>
      <c r="D108" s="22"/>
      <c r="E108" s="47" t="str">
        <f>+E1</f>
        <v>FORM CMS-2552-10</v>
      </c>
      <c r="F108" s="22"/>
      <c r="G108" s="22"/>
      <c r="H108" s="22"/>
      <c r="I108" s="22"/>
      <c r="K108" s="59" t="str">
        <f>+K1</f>
        <v>4090 (Cont.)</v>
      </c>
      <c r="L108" s="51" t="str">
        <f>+K1</f>
        <v>4090 (Cont.)</v>
      </c>
      <c r="M108" s="22"/>
      <c r="N108" s="22"/>
      <c r="O108" s="22"/>
      <c r="P108" s="47" t="str">
        <f>+E1</f>
        <v>FORM CMS-2552-10</v>
      </c>
      <c r="R108" s="22"/>
      <c r="S108" s="22"/>
      <c r="T108" s="22"/>
      <c r="U108" s="22"/>
      <c r="V108" s="22"/>
      <c r="W108" s="240"/>
      <c r="X108" s="59" t="str">
        <f>+A1</f>
        <v>08-11</v>
      </c>
      <c r="Y108" s="51" t="str">
        <f>A108</f>
        <v>08-11</v>
      </c>
      <c r="Z108" s="241"/>
      <c r="AA108" s="22"/>
      <c r="AB108" s="22"/>
      <c r="AC108" s="47" t="str">
        <f>+E1</f>
        <v>FORM CMS-2552-10</v>
      </c>
      <c r="AE108" s="22"/>
      <c r="AF108" s="22"/>
      <c r="AG108" s="22"/>
      <c r="AH108" s="22"/>
      <c r="AI108" s="47"/>
      <c r="AJ108" s="59" t="str">
        <f>+K1</f>
        <v>4090 (Cont.)</v>
      </c>
    </row>
    <row r="109" spans="1:36" ht="9" customHeight="1">
      <c r="A109" s="69" t="s">
        <v>0</v>
      </c>
      <c r="B109" s="72"/>
      <c r="C109" s="3" t="s">
        <v>1</v>
      </c>
      <c r="D109" s="3" t="s">
        <v>1</v>
      </c>
      <c r="E109" s="2"/>
      <c r="F109" s="176" t="s">
        <v>278</v>
      </c>
      <c r="G109" s="181"/>
      <c r="H109" s="183" t="s">
        <v>159</v>
      </c>
      <c r="I109" s="177"/>
      <c r="J109" s="3" t="str">
        <f>+J2</f>
        <v> WORKSHEET B,</v>
      </c>
      <c r="K109" s="2"/>
      <c r="L109" s="3" t="s">
        <v>0</v>
      </c>
      <c r="M109" s="2"/>
      <c r="N109" s="2"/>
      <c r="O109" s="2"/>
      <c r="P109" s="2"/>
      <c r="Q109" s="176" t="s">
        <v>278</v>
      </c>
      <c r="R109" s="181"/>
      <c r="S109" s="177"/>
      <c r="T109" s="183" t="s">
        <v>159</v>
      </c>
      <c r="U109" s="181"/>
      <c r="V109" s="177"/>
      <c r="W109" s="3" t="str">
        <f>+J2</f>
        <v> WORKSHEET B,</v>
      </c>
      <c r="X109" s="2"/>
      <c r="Y109" s="3" t="s">
        <v>0</v>
      </c>
      <c r="Z109" s="2"/>
      <c r="AA109" s="2"/>
      <c r="AB109" s="2"/>
      <c r="AC109" s="2"/>
      <c r="AD109" s="2"/>
      <c r="AE109" s="176" t="s">
        <v>278</v>
      </c>
      <c r="AF109" s="181"/>
      <c r="AG109" s="183" t="s">
        <v>159</v>
      </c>
      <c r="AH109" s="177"/>
      <c r="AI109" s="3" t="str">
        <f>+J2</f>
        <v> WORKSHEET B,</v>
      </c>
      <c r="AJ109" s="2"/>
    </row>
    <row r="110" spans="1:35" ht="9" customHeight="1">
      <c r="A110" s="50"/>
      <c r="B110" s="50"/>
      <c r="F110" s="178"/>
      <c r="G110" s="94"/>
      <c r="H110" s="178" t="s">
        <v>160</v>
      </c>
      <c r="I110" s="121"/>
      <c r="J110" s="182" t="s">
        <v>163</v>
      </c>
      <c r="Q110" s="178"/>
      <c r="R110" s="94"/>
      <c r="S110" s="121"/>
      <c r="T110" s="178" t="s">
        <v>160</v>
      </c>
      <c r="U110" s="94"/>
      <c r="V110" s="121"/>
      <c r="W110" s="182" t="s">
        <v>163</v>
      </c>
      <c r="AE110" s="178"/>
      <c r="AF110" s="94"/>
      <c r="AG110" s="178" t="s">
        <v>160</v>
      </c>
      <c r="AH110" s="121"/>
      <c r="AI110" s="182" t="s">
        <v>163</v>
      </c>
    </row>
    <row r="111" spans="1:36" ht="9" customHeight="1">
      <c r="A111" s="64"/>
      <c r="B111" s="64"/>
      <c r="C111" s="97"/>
      <c r="D111" s="7"/>
      <c r="F111" s="179" t="s">
        <v>161</v>
      </c>
      <c r="G111" s="97"/>
      <c r="H111" s="184" t="s">
        <v>162</v>
      </c>
      <c r="I111" s="180"/>
      <c r="J111" s="94"/>
      <c r="K111" s="7"/>
      <c r="L111" s="7"/>
      <c r="M111" s="7"/>
      <c r="N111" s="7"/>
      <c r="O111" s="7"/>
      <c r="P111" s="7"/>
      <c r="Q111" s="179" t="s">
        <v>161</v>
      </c>
      <c r="R111" s="97"/>
      <c r="S111" s="180"/>
      <c r="T111" s="184" t="s">
        <v>162</v>
      </c>
      <c r="U111" s="97"/>
      <c r="V111" s="180"/>
      <c r="W111" s="94"/>
      <c r="X111" s="7"/>
      <c r="Y111" s="7"/>
      <c r="Z111" s="7"/>
      <c r="AA111" s="7"/>
      <c r="AB111" s="7"/>
      <c r="AD111" s="7"/>
      <c r="AE111" s="179" t="s">
        <v>161</v>
      </c>
      <c r="AF111" s="97"/>
      <c r="AG111" s="184" t="s">
        <v>162</v>
      </c>
      <c r="AH111" s="180"/>
      <c r="AI111" s="94"/>
      <c r="AJ111" s="7"/>
    </row>
    <row r="112" spans="1:36" ht="9" customHeight="1">
      <c r="A112" s="72"/>
      <c r="B112" s="131"/>
      <c r="C112" s="10" t="s">
        <v>2</v>
      </c>
      <c r="D112" s="52" t="s">
        <v>119</v>
      </c>
      <c r="E112" s="53"/>
      <c r="F112" s="28" t="s">
        <v>1</v>
      </c>
      <c r="G112" s="116"/>
      <c r="H112" s="13" t="s">
        <v>1</v>
      </c>
      <c r="I112" s="2"/>
      <c r="J112" s="23"/>
      <c r="K112" s="29"/>
      <c r="L112" s="2"/>
      <c r="M112" s="4"/>
      <c r="N112" s="23"/>
      <c r="O112" s="4"/>
      <c r="P112" s="4"/>
      <c r="Q112" s="4"/>
      <c r="R112" s="28" t="s">
        <v>1</v>
      </c>
      <c r="S112" s="13" t="s">
        <v>1</v>
      </c>
      <c r="T112" s="56"/>
      <c r="U112" s="4"/>
      <c r="V112" s="4"/>
      <c r="W112" s="4"/>
      <c r="X112" s="2"/>
      <c r="Y112" s="2"/>
      <c r="Z112" s="4"/>
      <c r="AA112" s="23"/>
      <c r="AB112" s="4"/>
      <c r="AC112" s="4"/>
      <c r="AD112" s="28" t="s">
        <v>1</v>
      </c>
      <c r="AE112" s="13" t="s">
        <v>1</v>
      </c>
      <c r="AF112" s="4"/>
      <c r="AG112" s="4"/>
      <c r="AH112" s="10" t="s">
        <v>4</v>
      </c>
      <c r="AI112" s="4"/>
      <c r="AJ112" s="2"/>
    </row>
    <row r="113" spans="1:35" ht="9" customHeight="1">
      <c r="A113" s="50"/>
      <c r="B113" s="132"/>
      <c r="C113" s="11" t="s">
        <v>5</v>
      </c>
      <c r="D113" s="54" t="s">
        <v>6</v>
      </c>
      <c r="E113" s="55"/>
      <c r="F113" s="6"/>
      <c r="G113" s="117"/>
      <c r="H113" s="6"/>
      <c r="I113" s="6"/>
      <c r="J113" s="6"/>
      <c r="M113" s="6"/>
      <c r="N113" s="9"/>
      <c r="O113" s="6"/>
      <c r="P113" s="6"/>
      <c r="Q113" s="6"/>
      <c r="R113" s="6"/>
      <c r="S113" s="6"/>
      <c r="T113" s="6"/>
      <c r="U113" s="6"/>
      <c r="V113" s="6"/>
      <c r="W113" s="6"/>
      <c r="Z113" s="6"/>
      <c r="AA113" s="5"/>
      <c r="AB113" s="83" t="s">
        <v>112</v>
      </c>
      <c r="AC113" s="6"/>
      <c r="AD113" s="11" t="s">
        <v>7</v>
      </c>
      <c r="AE113" s="11" t="s">
        <v>7</v>
      </c>
      <c r="AF113" s="6"/>
      <c r="AG113" s="6"/>
      <c r="AH113" s="11" t="s">
        <v>8</v>
      </c>
      <c r="AI113" s="6"/>
    </row>
    <row r="114" spans="1:35" ht="9" customHeight="1">
      <c r="A114" s="50"/>
      <c r="B114" s="132"/>
      <c r="C114" s="11" t="s">
        <v>9</v>
      </c>
      <c r="D114" s="43" t="s">
        <v>1</v>
      </c>
      <c r="E114" s="43" t="s">
        <v>1</v>
      </c>
      <c r="F114" s="6"/>
      <c r="G114" s="117"/>
      <c r="H114" s="11" t="s">
        <v>10</v>
      </c>
      <c r="I114" s="11" t="s">
        <v>11</v>
      </c>
      <c r="J114" s="6"/>
      <c r="M114" s="6"/>
      <c r="N114" s="24" t="s">
        <v>12</v>
      </c>
      <c r="O114" s="6"/>
      <c r="P114" s="6"/>
      <c r="Q114" s="6"/>
      <c r="R114" s="11" t="s">
        <v>11</v>
      </c>
      <c r="S114" s="11" t="s">
        <v>13</v>
      </c>
      <c r="T114" s="11" t="s">
        <v>14</v>
      </c>
      <c r="U114" s="44"/>
      <c r="V114" s="11" t="s">
        <v>15</v>
      </c>
      <c r="W114" s="6"/>
      <c r="Z114" s="6"/>
      <c r="AA114" s="30" t="s">
        <v>16</v>
      </c>
      <c r="AB114" s="83" t="s">
        <v>113</v>
      </c>
      <c r="AC114" s="6"/>
      <c r="AD114" s="11" t="s">
        <v>17</v>
      </c>
      <c r="AE114" s="11" t="s">
        <v>17</v>
      </c>
      <c r="AF114" s="11" t="s">
        <v>18</v>
      </c>
      <c r="AG114" s="6"/>
      <c r="AH114" s="24" t="s">
        <v>19</v>
      </c>
      <c r="AI114" s="9"/>
    </row>
    <row r="115" spans="1:35" ht="9" customHeight="1">
      <c r="A115" s="50"/>
      <c r="B115" s="133" t="s">
        <v>20</v>
      </c>
      <c r="C115" s="71" t="s">
        <v>274</v>
      </c>
      <c r="D115" s="11" t="s">
        <v>21</v>
      </c>
      <c r="E115" s="11" t="s">
        <v>22</v>
      </c>
      <c r="F115" s="11" t="s">
        <v>23</v>
      </c>
      <c r="G115" s="11" t="s">
        <v>24</v>
      </c>
      <c r="H115" s="11" t="s">
        <v>25</v>
      </c>
      <c r="I115" s="11" t="s">
        <v>26</v>
      </c>
      <c r="J115" s="11" t="s">
        <v>27</v>
      </c>
      <c r="M115" s="11" t="s">
        <v>20</v>
      </c>
      <c r="N115" s="24" t="s">
        <v>28</v>
      </c>
      <c r="O115" s="11" t="s">
        <v>29</v>
      </c>
      <c r="P115" s="43" t="s">
        <v>1</v>
      </c>
      <c r="Q115" s="6"/>
      <c r="R115" s="11" t="s">
        <v>30</v>
      </c>
      <c r="S115" s="11" t="s">
        <v>10</v>
      </c>
      <c r="T115" s="11" t="s">
        <v>31</v>
      </c>
      <c r="U115" s="6"/>
      <c r="V115" s="11" t="s">
        <v>32</v>
      </c>
      <c r="W115" s="11" t="s">
        <v>33</v>
      </c>
      <c r="Z115" s="11" t="s">
        <v>20</v>
      </c>
      <c r="AA115" s="30" t="s">
        <v>34</v>
      </c>
      <c r="AB115" s="24" t="s">
        <v>114</v>
      </c>
      <c r="AC115" s="11" t="s">
        <v>13</v>
      </c>
      <c r="AD115" s="11" t="s">
        <v>35</v>
      </c>
      <c r="AE115" s="11" t="s">
        <v>36</v>
      </c>
      <c r="AF115" s="11" t="s">
        <v>37</v>
      </c>
      <c r="AG115" s="6"/>
      <c r="AH115" s="30" t="s">
        <v>38</v>
      </c>
      <c r="AI115" s="9"/>
    </row>
    <row r="116" spans="1:36" ht="9" customHeight="1">
      <c r="A116" s="50"/>
      <c r="B116" s="132"/>
      <c r="C116" s="11" t="s">
        <v>121</v>
      </c>
      <c r="D116" s="11" t="s">
        <v>39</v>
      </c>
      <c r="E116" s="11" t="s">
        <v>40</v>
      </c>
      <c r="F116" s="11" t="s">
        <v>41</v>
      </c>
      <c r="G116" s="115" t="s">
        <v>76</v>
      </c>
      <c r="H116" s="11" t="s">
        <v>34</v>
      </c>
      <c r="I116" s="11" t="s">
        <v>42</v>
      </c>
      <c r="J116" s="11" t="s">
        <v>43</v>
      </c>
      <c r="M116" s="6"/>
      <c r="N116" s="24" t="s">
        <v>44</v>
      </c>
      <c r="O116" s="11" t="s">
        <v>45</v>
      </c>
      <c r="P116" s="11" t="s">
        <v>46</v>
      </c>
      <c r="Q116" s="11" t="s">
        <v>47</v>
      </c>
      <c r="R116" s="11" t="s">
        <v>48</v>
      </c>
      <c r="S116" s="11" t="s">
        <v>49</v>
      </c>
      <c r="T116" s="11" t="s">
        <v>50</v>
      </c>
      <c r="U116" s="11" t="s">
        <v>51</v>
      </c>
      <c r="V116" s="11" t="s">
        <v>52</v>
      </c>
      <c r="W116" s="11" t="s">
        <v>44</v>
      </c>
      <c r="X116" s="5"/>
      <c r="Z116" s="6"/>
      <c r="AA116" s="30" t="s">
        <v>44</v>
      </c>
      <c r="AB116" s="24" t="s">
        <v>115</v>
      </c>
      <c r="AC116" s="11" t="s">
        <v>53</v>
      </c>
      <c r="AD116" s="11" t="s">
        <v>54</v>
      </c>
      <c r="AE116" s="11" t="s">
        <v>55</v>
      </c>
      <c r="AF116" s="11" t="s">
        <v>56</v>
      </c>
      <c r="AG116" s="11" t="s">
        <v>24</v>
      </c>
      <c r="AH116" s="8" t="s">
        <v>57</v>
      </c>
      <c r="AI116" s="31" t="s">
        <v>58</v>
      </c>
      <c r="AJ116" s="5"/>
    </row>
    <row r="117" spans="1:36" ht="9" customHeight="1">
      <c r="A117" s="50"/>
      <c r="B117" s="132"/>
      <c r="C117" s="10" t="s">
        <v>59</v>
      </c>
      <c r="D117" s="10">
        <v>1</v>
      </c>
      <c r="E117" s="10">
        <v>2</v>
      </c>
      <c r="F117" s="10">
        <v>4</v>
      </c>
      <c r="G117" s="120" t="s">
        <v>123</v>
      </c>
      <c r="H117" s="10">
        <v>5</v>
      </c>
      <c r="I117" s="10">
        <v>6</v>
      </c>
      <c r="J117" s="10">
        <v>7</v>
      </c>
      <c r="K117" s="5"/>
      <c r="M117" s="6"/>
      <c r="N117" s="32">
        <v>8</v>
      </c>
      <c r="O117" s="45">
        <v>9</v>
      </c>
      <c r="P117" s="10">
        <v>10</v>
      </c>
      <c r="Q117" s="10">
        <v>11</v>
      </c>
      <c r="R117" s="10">
        <v>12</v>
      </c>
      <c r="S117" s="10">
        <v>13</v>
      </c>
      <c r="T117" s="10">
        <v>14</v>
      </c>
      <c r="U117" s="10">
        <v>15</v>
      </c>
      <c r="V117" s="10">
        <v>16</v>
      </c>
      <c r="W117" s="10">
        <v>17</v>
      </c>
      <c r="X117" s="5"/>
      <c r="Z117" s="6"/>
      <c r="AA117" s="25">
        <v>18</v>
      </c>
      <c r="AB117" s="10">
        <v>19</v>
      </c>
      <c r="AC117" s="10">
        <v>20</v>
      </c>
      <c r="AD117" s="10">
        <v>21</v>
      </c>
      <c r="AE117" s="10">
        <v>22</v>
      </c>
      <c r="AF117" s="10">
        <v>23</v>
      </c>
      <c r="AG117" s="10">
        <v>24</v>
      </c>
      <c r="AH117" s="46">
        <v>25</v>
      </c>
      <c r="AI117" s="31">
        <v>26</v>
      </c>
      <c r="AJ117" s="5"/>
    </row>
    <row r="118" spans="1:36" ht="9" customHeight="1">
      <c r="A118" s="185"/>
      <c r="B118" s="128" t="s">
        <v>68</v>
      </c>
      <c r="C118" s="79"/>
      <c r="D118" s="79"/>
      <c r="E118" s="79"/>
      <c r="F118" s="79"/>
      <c r="G118" s="119"/>
      <c r="H118" s="79"/>
      <c r="I118" s="79"/>
      <c r="J118" s="79"/>
      <c r="K118" s="27"/>
      <c r="L118" s="19"/>
      <c r="M118" s="14" t="str">
        <f aca="true" t="shared" si="21" ref="M118:M148">B118</f>
        <v>OTHER REIMBURSABLE COST CENTERS</v>
      </c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27"/>
      <c r="Y118" s="19"/>
      <c r="Z118" s="14" t="str">
        <f aca="true" t="shared" si="22" ref="Z118:Z148">B118</f>
        <v>OTHER REIMBURSABLE COST CENTERS</v>
      </c>
      <c r="AA118" s="79"/>
      <c r="AB118" s="79"/>
      <c r="AC118" s="79"/>
      <c r="AD118" s="79"/>
      <c r="AE118" s="79"/>
      <c r="AF118" s="79"/>
      <c r="AG118" s="79"/>
      <c r="AH118" s="80"/>
      <c r="AI118" s="81"/>
      <c r="AJ118" s="27"/>
    </row>
    <row r="119" spans="1:36" ht="9" customHeight="1">
      <c r="A119" s="137">
        <v>94</v>
      </c>
      <c r="B119" s="126" t="s">
        <v>233</v>
      </c>
      <c r="C119" s="16"/>
      <c r="D119" s="16"/>
      <c r="E119" s="16"/>
      <c r="F119" s="16"/>
      <c r="G119" s="16"/>
      <c r="H119" s="16"/>
      <c r="I119" s="16"/>
      <c r="J119" s="16"/>
      <c r="K119" s="17">
        <f aca="true" t="shared" si="23" ref="K119:K125">A119</f>
        <v>94</v>
      </c>
      <c r="L119" s="21">
        <f aca="true" t="shared" si="24" ref="L119:L125">A119</f>
        <v>94</v>
      </c>
      <c r="M119" s="21" t="str">
        <f t="shared" si="21"/>
        <v> Home Program Dialysis</v>
      </c>
      <c r="N119" s="37"/>
      <c r="O119" s="16"/>
      <c r="P119" s="16"/>
      <c r="Q119" s="16"/>
      <c r="R119" s="16"/>
      <c r="S119" s="16"/>
      <c r="T119" s="16"/>
      <c r="U119" s="16"/>
      <c r="V119" s="16"/>
      <c r="W119" s="16"/>
      <c r="X119" s="17">
        <f aca="true" t="shared" si="25" ref="X119:X125">A119</f>
        <v>94</v>
      </c>
      <c r="Y119" s="21">
        <f aca="true" t="shared" si="26" ref="Y119:Y125">A119</f>
        <v>94</v>
      </c>
      <c r="Z119" s="21" t="str">
        <f t="shared" si="22"/>
        <v> Home Program Dialysis</v>
      </c>
      <c r="AA119" s="37"/>
      <c r="AB119" s="37"/>
      <c r="AC119" s="37"/>
      <c r="AD119" s="37"/>
      <c r="AE119" s="37"/>
      <c r="AF119" s="37"/>
      <c r="AG119" s="16"/>
      <c r="AH119" s="38"/>
      <c r="AI119" s="39"/>
      <c r="AJ119" s="26">
        <f aca="true" t="shared" si="27" ref="AJ119:AJ125">A119</f>
        <v>94</v>
      </c>
    </row>
    <row r="120" spans="1:36" ht="9" customHeight="1">
      <c r="A120" s="137">
        <v>95</v>
      </c>
      <c r="B120" s="126" t="s">
        <v>234</v>
      </c>
      <c r="C120" s="16"/>
      <c r="D120" s="16"/>
      <c r="E120" s="16"/>
      <c r="F120" s="16"/>
      <c r="G120" s="16"/>
      <c r="H120" s="16"/>
      <c r="I120" s="16"/>
      <c r="J120" s="16"/>
      <c r="K120" s="17">
        <f t="shared" si="23"/>
        <v>95</v>
      </c>
      <c r="L120" s="21">
        <f t="shared" si="24"/>
        <v>95</v>
      </c>
      <c r="M120" s="21" t="str">
        <f t="shared" si="21"/>
        <v> Ambulance Services</v>
      </c>
      <c r="N120" s="37"/>
      <c r="O120" s="16"/>
      <c r="P120" s="16"/>
      <c r="Q120" s="16"/>
      <c r="R120" s="16"/>
      <c r="S120" s="16"/>
      <c r="T120" s="16"/>
      <c r="U120" s="16"/>
      <c r="V120" s="16"/>
      <c r="W120" s="16"/>
      <c r="X120" s="17">
        <f t="shared" si="25"/>
        <v>95</v>
      </c>
      <c r="Y120" s="21">
        <f t="shared" si="26"/>
        <v>95</v>
      </c>
      <c r="Z120" s="21" t="str">
        <f t="shared" si="22"/>
        <v> Ambulance Services</v>
      </c>
      <c r="AA120" s="37"/>
      <c r="AB120" s="37"/>
      <c r="AC120" s="37"/>
      <c r="AD120" s="37"/>
      <c r="AE120" s="37"/>
      <c r="AF120" s="37"/>
      <c r="AG120" s="16"/>
      <c r="AH120" s="38"/>
      <c r="AI120" s="39"/>
      <c r="AJ120" s="26">
        <f t="shared" si="27"/>
        <v>95</v>
      </c>
    </row>
    <row r="121" spans="1:36" ht="9" customHeight="1">
      <c r="A121" s="137">
        <v>96</v>
      </c>
      <c r="B121" s="126" t="s">
        <v>235</v>
      </c>
      <c r="C121" s="16"/>
      <c r="D121" s="16"/>
      <c r="E121" s="16"/>
      <c r="F121" s="16"/>
      <c r="G121" s="16"/>
      <c r="H121" s="16"/>
      <c r="I121" s="16"/>
      <c r="J121" s="16"/>
      <c r="K121" s="17">
        <f t="shared" si="23"/>
        <v>96</v>
      </c>
      <c r="L121" s="21">
        <f t="shared" si="24"/>
        <v>96</v>
      </c>
      <c r="M121" s="21" t="str">
        <f t="shared" si="21"/>
        <v> Durable Medical Equipment-Rented</v>
      </c>
      <c r="N121" s="37"/>
      <c r="O121" s="16"/>
      <c r="P121" s="16"/>
      <c r="Q121" s="16"/>
      <c r="R121" s="16"/>
      <c r="S121" s="16"/>
      <c r="T121" s="16"/>
      <c r="U121" s="16"/>
      <c r="V121" s="16"/>
      <c r="W121" s="16"/>
      <c r="X121" s="17">
        <f t="shared" si="25"/>
        <v>96</v>
      </c>
      <c r="Y121" s="21">
        <f t="shared" si="26"/>
        <v>96</v>
      </c>
      <c r="Z121" s="21" t="str">
        <f t="shared" si="22"/>
        <v> Durable Medical Equipment-Rented</v>
      </c>
      <c r="AA121" s="37"/>
      <c r="AB121" s="37"/>
      <c r="AC121" s="37"/>
      <c r="AD121" s="37"/>
      <c r="AE121" s="37"/>
      <c r="AF121" s="37"/>
      <c r="AG121" s="16"/>
      <c r="AH121" s="38"/>
      <c r="AI121" s="39"/>
      <c r="AJ121" s="26">
        <f t="shared" si="27"/>
        <v>96</v>
      </c>
    </row>
    <row r="122" spans="1:36" ht="9" customHeight="1">
      <c r="A122" s="137">
        <v>97</v>
      </c>
      <c r="B122" s="126" t="s">
        <v>236</v>
      </c>
      <c r="C122" s="16"/>
      <c r="D122" s="16"/>
      <c r="E122" s="16"/>
      <c r="F122" s="16"/>
      <c r="G122" s="16"/>
      <c r="H122" s="16"/>
      <c r="I122" s="16"/>
      <c r="J122" s="16"/>
      <c r="K122" s="17">
        <f t="shared" si="23"/>
        <v>97</v>
      </c>
      <c r="L122" s="21">
        <f t="shared" si="24"/>
        <v>97</v>
      </c>
      <c r="M122" s="21" t="str">
        <f t="shared" si="21"/>
        <v> Durable Medical Equipment-Sold</v>
      </c>
      <c r="N122" s="37"/>
      <c r="O122" s="16"/>
      <c r="P122" s="16"/>
      <c r="Q122" s="16"/>
      <c r="R122" s="16"/>
      <c r="S122" s="16"/>
      <c r="T122" s="16"/>
      <c r="U122" s="16"/>
      <c r="V122" s="16"/>
      <c r="W122" s="16"/>
      <c r="X122" s="17">
        <f t="shared" si="25"/>
        <v>97</v>
      </c>
      <c r="Y122" s="21">
        <f t="shared" si="26"/>
        <v>97</v>
      </c>
      <c r="Z122" s="21" t="str">
        <f t="shared" si="22"/>
        <v> Durable Medical Equipment-Sold</v>
      </c>
      <c r="AA122" s="37"/>
      <c r="AB122" s="37"/>
      <c r="AC122" s="37"/>
      <c r="AD122" s="37"/>
      <c r="AE122" s="37"/>
      <c r="AF122" s="37"/>
      <c r="AG122" s="16"/>
      <c r="AH122" s="38"/>
      <c r="AI122" s="39"/>
      <c r="AJ122" s="26">
        <f t="shared" si="27"/>
        <v>97</v>
      </c>
    </row>
    <row r="123" spans="1:36" ht="9" customHeight="1">
      <c r="A123" s="138">
        <v>98</v>
      </c>
      <c r="B123" s="128" t="s">
        <v>237</v>
      </c>
      <c r="C123" s="18"/>
      <c r="D123" s="18"/>
      <c r="E123" s="18"/>
      <c r="F123" s="18"/>
      <c r="G123" s="18"/>
      <c r="H123" s="18"/>
      <c r="I123" s="18"/>
      <c r="J123" s="18"/>
      <c r="K123" s="17">
        <f t="shared" si="23"/>
        <v>98</v>
      </c>
      <c r="L123" s="21">
        <f t="shared" si="24"/>
        <v>98</v>
      </c>
      <c r="M123" s="21" t="str">
        <f t="shared" si="21"/>
        <v> Other Reimbursable (specify)</v>
      </c>
      <c r="N123" s="41"/>
      <c r="O123" s="18"/>
      <c r="P123" s="18"/>
      <c r="Q123" s="18"/>
      <c r="R123" s="18"/>
      <c r="S123" s="18"/>
      <c r="T123" s="18"/>
      <c r="U123" s="18"/>
      <c r="V123" s="18"/>
      <c r="W123" s="18"/>
      <c r="X123" s="17">
        <f t="shared" si="25"/>
        <v>98</v>
      </c>
      <c r="Y123" s="21">
        <f t="shared" si="26"/>
        <v>98</v>
      </c>
      <c r="Z123" s="21" t="str">
        <f t="shared" si="22"/>
        <v> Other Reimbursable (specify)</v>
      </c>
      <c r="AA123" s="41"/>
      <c r="AB123" s="41"/>
      <c r="AC123" s="41"/>
      <c r="AD123" s="41"/>
      <c r="AE123" s="41"/>
      <c r="AF123" s="41"/>
      <c r="AG123" s="18"/>
      <c r="AH123" s="38"/>
      <c r="AI123" s="39"/>
      <c r="AJ123" s="26">
        <f t="shared" si="27"/>
        <v>98</v>
      </c>
    </row>
    <row r="124" spans="1:36" ht="9" customHeight="1">
      <c r="A124" s="138">
        <v>99</v>
      </c>
      <c r="B124" s="128" t="s">
        <v>238</v>
      </c>
      <c r="C124" s="20"/>
      <c r="D124" s="20"/>
      <c r="E124" s="20"/>
      <c r="F124" s="20"/>
      <c r="G124" s="20"/>
      <c r="H124" s="20"/>
      <c r="I124" s="20"/>
      <c r="J124" s="20"/>
      <c r="K124" s="17">
        <f t="shared" si="23"/>
        <v>99</v>
      </c>
      <c r="L124" s="21">
        <f t="shared" si="24"/>
        <v>99</v>
      </c>
      <c r="M124" s="21" t="str">
        <f t="shared" si="21"/>
        <v> Outpatient Rehabilitation Provider (specify)</v>
      </c>
      <c r="N124" s="40"/>
      <c r="O124" s="20"/>
      <c r="P124" s="20"/>
      <c r="Q124" s="20"/>
      <c r="R124" s="20"/>
      <c r="S124" s="20"/>
      <c r="T124" s="20"/>
      <c r="U124" s="20"/>
      <c r="V124" s="20"/>
      <c r="W124" s="20"/>
      <c r="X124" s="17">
        <f t="shared" si="25"/>
        <v>99</v>
      </c>
      <c r="Y124" s="21">
        <f t="shared" si="26"/>
        <v>99</v>
      </c>
      <c r="Z124" s="21" t="str">
        <f t="shared" si="22"/>
        <v> Outpatient Rehabilitation Provider (specify)</v>
      </c>
      <c r="AA124" s="40"/>
      <c r="AB124" s="40"/>
      <c r="AC124" s="40"/>
      <c r="AD124" s="40"/>
      <c r="AE124" s="40"/>
      <c r="AF124" s="40"/>
      <c r="AG124" s="20"/>
      <c r="AH124" s="38"/>
      <c r="AI124" s="39"/>
      <c r="AJ124" s="26">
        <f t="shared" si="27"/>
        <v>99</v>
      </c>
    </row>
    <row r="125" spans="1:36" ht="9" customHeight="1">
      <c r="A125" s="138">
        <v>100</v>
      </c>
      <c r="B125" s="128" t="s">
        <v>239</v>
      </c>
      <c r="C125" s="18"/>
      <c r="D125" s="18"/>
      <c r="E125" s="18"/>
      <c r="F125" s="18"/>
      <c r="G125" s="18"/>
      <c r="H125" s="18"/>
      <c r="I125" s="18"/>
      <c r="J125" s="18"/>
      <c r="K125" s="48">
        <f t="shared" si="23"/>
        <v>100</v>
      </c>
      <c r="L125" s="49">
        <f t="shared" si="24"/>
        <v>100</v>
      </c>
      <c r="M125" s="49" t="str">
        <f t="shared" si="21"/>
        <v> Intern-Resident Service (not appvd. tchng. prgm.)</v>
      </c>
      <c r="N125" s="41"/>
      <c r="O125" s="18"/>
      <c r="P125" s="18"/>
      <c r="Q125" s="18"/>
      <c r="R125" s="18"/>
      <c r="S125" s="18"/>
      <c r="T125" s="18"/>
      <c r="U125" s="18"/>
      <c r="V125" s="18"/>
      <c r="W125" s="18"/>
      <c r="X125" s="48">
        <f t="shared" si="25"/>
        <v>100</v>
      </c>
      <c r="Y125" s="49">
        <f t="shared" si="26"/>
        <v>100</v>
      </c>
      <c r="Z125" s="49" t="str">
        <f t="shared" si="22"/>
        <v> Intern-Resident Service (not appvd. tchng. prgm.)</v>
      </c>
      <c r="AA125" s="41"/>
      <c r="AB125" s="41"/>
      <c r="AC125" s="41"/>
      <c r="AD125" s="41"/>
      <c r="AE125" s="41"/>
      <c r="AF125" s="41"/>
      <c r="AG125" s="18"/>
      <c r="AH125" s="38"/>
      <c r="AI125" s="39"/>
      <c r="AJ125" s="61">
        <f t="shared" si="27"/>
        <v>100</v>
      </c>
    </row>
    <row r="126" spans="1:36" ht="9" customHeight="1">
      <c r="A126" s="137">
        <v>101</v>
      </c>
      <c r="B126" s="126" t="s">
        <v>240</v>
      </c>
      <c r="C126" s="16"/>
      <c r="D126" s="16"/>
      <c r="E126" s="16"/>
      <c r="F126" s="16"/>
      <c r="G126" s="16"/>
      <c r="H126" s="16"/>
      <c r="I126" s="16"/>
      <c r="J126" s="16"/>
      <c r="K126" s="17">
        <f>A126</f>
        <v>101</v>
      </c>
      <c r="L126" s="21">
        <f>A126</f>
        <v>101</v>
      </c>
      <c r="M126" s="21" t="str">
        <f t="shared" si="21"/>
        <v> Home Health Agency</v>
      </c>
      <c r="N126" s="37"/>
      <c r="O126" s="16"/>
      <c r="P126" s="16"/>
      <c r="Q126" s="16"/>
      <c r="R126" s="16"/>
      <c r="S126" s="16"/>
      <c r="T126" s="16"/>
      <c r="U126" s="16"/>
      <c r="V126" s="16"/>
      <c r="W126" s="16"/>
      <c r="X126" s="17">
        <f>A126</f>
        <v>101</v>
      </c>
      <c r="Y126" s="21">
        <f>A126</f>
        <v>101</v>
      </c>
      <c r="Z126" s="21" t="str">
        <f t="shared" si="22"/>
        <v> Home Health Agency</v>
      </c>
      <c r="AA126" s="37"/>
      <c r="AB126" s="37"/>
      <c r="AC126" s="37"/>
      <c r="AD126" s="37"/>
      <c r="AE126" s="37"/>
      <c r="AF126" s="37"/>
      <c r="AG126" s="16"/>
      <c r="AH126" s="33"/>
      <c r="AI126" s="40"/>
      <c r="AJ126" s="26">
        <f>A126</f>
        <v>101</v>
      </c>
    </row>
    <row r="127" spans="1:36" ht="9" customHeight="1">
      <c r="A127" s="185"/>
      <c r="B127" s="128" t="s">
        <v>241</v>
      </c>
      <c r="C127" s="79"/>
      <c r="D127" s="79"/>
      <c r="E127" s="79"/>
      <c r="F127" s="79"/>
      <c r="G127" s="79"/>
      <c r="H127" s="79"/>
      <c r="I127" s="79"/>
      <c r="J127" s="79"/>
      <c r="K127" s="2"/>
      <c r="L127" s="12"/>
      <c r="M127" s="14" t="str">
        <f t="shared" si="21"/>
        <v> SPECIAL PURPOSE COST CENTERS</v>
      </c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2"/>
      <c r="Y127" s="12"/>
      <c r="Z127" s="14" t="str">
        <f t="shared" si="22"/>
        <v> SPECIAL PURPOSE COST CENTERS</v>
      </c>
      <c r="AA127" s="79"/>
      <c r="AB127" s="79"/>
      <c r="AC127" s="79"/>
      <c r="AD127" s="79"/>
      <c r="AE127" s="79"/>
      <c r="AF127" s="79"/>
      <c r="AG127" s="79"/>
      <c r="AH127" s="80"/>
      <c r="AI127" s="81"/>
      <c r="AJ127" s="29"/>
    </row>
    <row r="128" spans="1:36" ht="9" customHeight="1">
      <c r="A128" s="137">
        <v>105</v>
      </c>
      <c r="B128" s="126" t="s">
        <v>242</v>
      </c>
      <c r="C128" s="4"/>
      <c r="D128" s="4"/>
      <c r="E128" s="4"/>
      <c r="F128" s="4"/>
      <c r="G128" s="4"/>
      <c r="H128" s="4"/>
      <c r="I128" s="4"/>
      <c r="J128" s="4"/>
      <c r="K128" s="17">
        <f aca="true" t="shared" si="28" ref="K128:K139">A128</f>
        <v>105</v>
      </c>
      <c r="L128" s="21">
        <f aca="true" t="shared" si="29" ref="L128:L139">A128</f>
        <v>105</v>
      </c>
      <c r="M128" s="21" t="str">
        <f t="shared" si="21"/>
        <v> Kidney Acquisition</v>
      </c>
      <c r="N128" s="23"/>
      <c r="O128" s="4"/>
      <c r="P128" s="4"/>
      <c r="Q128" s="4"/>
      <c r="R128" s="4"/>
      <c r="S128" s="4"/>
      <c r="T128" s="4"/>
      <c r="U128" s="4"/>
      <c r="V128" s="4"/>
      <c r="W128" s="4"/>
      <c r="X128" s="17">
        <f aca="true" t="shared" si="30" ref="X128:X139">A128</f>
        <v>105</v>
      </c>
      <c r="Y128" s="21">
        <f aca="true" t="shared" si="31" ref="Y128:Y139">A128</f>
        <v>105</v>
      </c>
      <c r="Z128" s="21" t="str">
        <f t="shared" si="22"/>
        <v> Kidney Acquisition</v>
      </c>
      <c r="AA128" s="23"/>
      <c r="AB128" s="23"/>
      <c r="AC128" s="23"/>
      <c r="AD128" s="23"/>
      <c r="AE128" s="23"/>
      <c r="AF128" s="23"/>
      <c r="AG128" s="4"/>
      <c r="AH128" s="38"/>
      <c r="AI128" s="39"/>
      <c r="AJ128" s="26">
        <f aca="true" t="shared" si="32" ref="AJ128:AJ139">A128</f>
        <v>105</v>
      </c>
    </row>
    <row r="129" spans="1:36" ht="9" customHeight="1">
      <c r="A129" s="137">
        <v>106</v>
      </c>
      <c r="B129" s="126" t="s">
        <v>243</v>
      </c>
      <c r="C129" s="4"/>
      <c r="D129" s="4"/>
      <c r="E129" s="4"/>
      <c r="F129" s="4"/>
      <c r="G129" s="4"/>
      <c r="H129" s="4"/>
      <c r="I129" s="4"/>
      <c r="J129" s="4"/>
      <c r="K129" s="17">
        <f t="shared" si="28"/>
        <v>106</v>
      </c>
      <c r="L129" s="21">
        <f t="shared" si="29"/>
        <v>106</v>
      </c>
      <c r="M129" s="21" t="str">
        <f t="shared" si="21"/>
        <v> Heart Acquisition</v>
      </c>
      <c r="N129" s="23"/>
      <c r="O129" s="4"/>
      <c r="P129" s="4"/>
      <c r="Q129" s="4"/>
      <c r="R129" s="4"/>
      <c r="S129" s="4"/>
      <c r="T129" s="4"/>
      <c r="U129" s="4"/>
      <c r="V129" s="4"/>
      <c r="W129" s="4"/>
      <c r="X129" s="17">
        <f t="shared" si="30"/>
        <v>106</v>
      </c>
      <c r="Y129" s="21">
        <f t="shared" si="31"/>
        <v>106</v>
      </c>
      <c r="Z129" s="21" t="str">
        <f t="shared" si="22"/>
        <v> Heart Acquisition</v>
      </c>
      <c r="AA129" s="23"/>
      <c r="AB129" s="23"/>
      <c r="AC129" s="23"/>
      <c r="AD129" s="23"/>
      <c r="AE129" s="23"/>
      <c r="AF129" s="23"/>
      <c r="AG129" s="4"/>
      <c r="AH129" s="38"/>
      <c r="AI129" s="39"/>
      <c r="AJ129" s="26">
        <f t="shared" si="32"/>
        <v>106</v>
      </c>
    </row>
    <row r="130" spans="1:36" ht="9" customHeight="1">
      <c r="A130" s="137">
        <v>107</v>
      </c>
      <c r="B130" s="126" t="s">
        <v>244</v>
      </c>
      <c r="C130" s="16"/>
      <c r="D130" s="16"/>
      <c r="E130" s="16"/>
      <c r="F130" s="16"/>
      <c r="G130" s="16"/>
      <c r="H130" s="16"/>
      <c r="I130" s="16"/>
      <c r="J130" s="16"/>
      <c r="K130" s="17">
        <f t="shared" si="28"/>
        <v>107</v>
      </c>
      <c r="L130" s="21">
        <f t="shared" si="29"/>
        <v>107</v>
      </c>
      <c r="M130" s="21" t="str">
        <f t="shared" si="21"/>
        <v> Liver Acquisition</v>
      </c>
      <c r="N130" s="37"/>
      <c r="O130" s="16"/>
      <c r="P130" s="16"/>
      <c r="Q130" s="16"/>
      <c r="R130" s="16"/>
      <c r="S130" s="16"/>
      <c r="T130" s="16"/>
      <c r="U130" s="16"/>
      <c r="V130" s="16"/>
      <c r="W130" s="16"/>
      <c r="X130" s="17">
        <f t="shared" si="30"/>
        <v>107</v>
      </c>
      <c r="Y130" s="21">
        <f t="shared" si="31"/>
        <v>107</v>
      </c>
      <c r="Z130" s="21" t="str">
        <f t="shared" si="22"/>
        <v> Liver Acquisition</v>
      </c>
      <c r="AA130" s="37"/>
      <c r="AB130" s="37"/>
      <c r="AC130" s="37"/>
      <c r="AD130" s="37"/>
      <c r="AE130" s="37"/>
      <c r="AF130" s="37"/>
      <c r="AG130" s="16"/>
      <c r="AH130" s="38"/>
      <c r="AI130" s="39"/>
      <c r="AJ130" s="26">
        <f t="shared" si="32"/>
        <v>107</v>
      </c>
    </row>
    <row r="131" spans="1:36" ht="9" customHeight="1">
      <c r="A131" s="137">
        <v>108</v>
      </c>
      <c r="B131" s="127" t="s">
        <v>245</v>
      </c>
      <c r="C131" s="16"/>
      <c r="D131" s="16"/>
      <c r="E131" s="16"/>
      <c r="F131" s="16"/>
      <c r="G131" s="16"/>
      <c r="H131" s="16"/>
      <c r="I131" s="16"/>
      <c r="J131" s="16"/>
      <c r="K131" s="17">
        <f t="shared" si="28"/>
        <v>108</v>
      </c>
      <c r="L131" s="21">
        <f t="shared" si="29"/>
        <v>108</v>
      </c>
      <c r="M131" s="152" t="str">
        <f t="shared" si="21"/>
        <v> Lung Acquisition</v>
      </c>
      <c r="N131" s="37"/>
      <c r="O131" s="16"/>
      <c r="P131" s="16"/>
      <c r="Q131" s="16"/>
      <c r="R131" s="16"/>
      <c r="S131" s="16"/>
      <c r="T131" s="16"/>
      <c r="U131" s="16"/>
      <c r="V131" s="16"/>
      <c r="W131" s="16"/>
      <c r="X131" s="17">
        <f t="shared" si="30"/>
        <v>108</v>
      </c>
      <c r="Y131" s="21">
        <f t="shared" si="31"/>
        <v>108</v>
      </c>
      <c r="Z131" s="152" t="str">
        <f t="shared" si="22"/>
        <v> Lung Acquisition</v>
      </c>
      <c r="AA131" s="37"/>
      <c r="AB131" s="37"/>
      <c r="AC131" s="37"/>
      <c r="AD131" s="37"/>
      <c r="AE131" s="37"/>
      <c r="AF131" s="37"/>
      <c r="AG131" s="16"/>
      <c r="AH131" s="38"/>
      <c r="AI131" s="39"/>
      <c r="AJ131" s="26">
        <f t="shared" si="32"/>
        <v>108</v>
      </c>
    </row>
    <row r="132" spans="1:36" ht="9" customHeight="1">
      <c r="A132" s="137">
        <v>109</v>
      </c>
      <c r="B132" s="136" t="s">
        <v>246</v>
      </c>
      <c r="C132" s="16"/>
      <c r="D132" s="16"/>
      <c r="E132" s="16"/>
      <c r="F132" s="16"/>
      <c r="G132" s="16"/>
      <c r="H132" s="16"/>
      <c r="I132" s="16"/>
      <c r="J132" s="16"/>
      <c r="K132" s="17">
        <f t="shared" si="28"/>
        <v>109</v>
      </c>
      <c r="L132" s="21">
        <f t="shared" si="29"/>
        <v>109</v>
      </c>
      <c r="M132" s="134" t="s">
        <v>125</v>
      </c>
      <c r="N132" s="37"/>
      <c r="O132" s="16"/>
      <c r="P132" s="16"/>
      <c r="Q132" s="16"/>
      <c r="R132" s="16"/>
      <c r="S132" s="16"/>
      <c r="T132" s="16"/>
      <c r="U132" s="16"/>
      <c r="V132" s="16"/>
      <c r="W132" s="16"/>
      <c r="X132" s="17">
        <f t="shared" si="30"/>
        <v>109</v>
      </c>
      <c r="Y132" s="21">
        <f t="shared" si="31"/>
        <v>109</v>
      </c>
      <c r="Z132" s="134" t="s">
        <v>125</v>
      </c>
      <c r="AA132" s="37"/>
      <c r="AB132" s="37"/>
      <c r="AC132" s="37"/>
      <c r="AD132" s="37"/>
      <c r="AE132" s="37"/>
      <c r="AF132" s="37"/>
      <c r="AG132" s="16"/>
      <c r="AH132" s="38"/>
      <c r="AI132" s="39"/>
      <c r="AJ132" s="26">
        <f t="shared" si="32"/>
        <v>109</v>
      </c>
    </row>
    <row r="133" spans="1:36" ht="9" customHeight="1">
      <c r="A133" s="137">
        <v>110</v>
      </c>
      <c r="B133" s="126" t="s">
        <v>247</v>
      </c>
      <c r="C133" s="16"/>
      <c r="D133" s="16"/>
      <c r="E133" s="16"/>
      <c r="F133" s="16"/>
      <c r="G133" s="16"/>
      <c r="H133" s="16"/>
      <c r="I133" s="16"/>
      <c r="J133" s="16"/>
      <c r="K133" s="17">
        <f t="shared" si="28"/>
        <v>110</v>
      </c>
      <c r="L133" s="21">
        <f t="shared" si="29"/>
        <v>110</v>
      </c>
      <c r="M133" s="21" t="str">
        <f t="shared" si="21"/>
        <v> Intestinal Acquisition</v>
      </c>
      <c r="N133" s="37"/>
      <c r="O133" s="16"/>
      <c r="P133" s="16"/>
      <c r="Q133" s="16"/>
      <c r="R133" s="16"/>
      <c r="S133" s="16"/>
      <c r="T133" s="16"/>
      <c r="U133" s="16"/>
      <c r="V133" s="16"/>
      <c r="W133" s="16"/>
      <c r="X133" s="17">
        <f t="shared" si="30"/>
        <v>110</v>
      </c>
      <c r="Y133" s="21">
        <f t="shared" si="31"/>
        <v>110</v>
      </c>
      <c r="Z133" s="21" t="str">
        <f t="shared" si="22"/>
        <v> Intestinal Acquisition</v>
      </c>
      <c r="AA133" s="37"/>
      <c r="AB133" s="37"/>
      <c r="AC133" s="37"/>
      <c r="AD133" s="37"/>
      <c r="AE133" s="37"/>
      <c r="AF133" s="37"/>
      <c r="AG133" s="16"/>
      <c r="AH133" s="38"/>
      <c r="AI133" s="39"/>
      <c r="AJ133" s="26">
        <f t="shared" si="32"/>
        <v>110</v>
      </c>
    </row>
    <row r="134" spans="1:36" ht="9" customHeight="1">
      <c r="A134" s="137">
        <v>111</v>
      </c>
      <c r="B134" s="126" t="s">
        <v>248</v>
      </c>
      <c r="C134" s="16"/>
      <c r="D134" s="16"/>
      <c r="E134" s="16"/>
      <c r="F134" s="16"/>
      <c r="G134" s="16"/>
      <c r="H134" s="16"/>
      <c r="I134" s="16"/>
      <c r="J134" s="16"/>
      <c r="K134" s="17">
        <f t="shared" si="28"/>
        <v>111</v>
      </c>
      <c r="L134" s="21">
        <f t="shared" si="29"/>
        <v>111</v>
      </c>
      <c r="M134" s="21" t="str">
        <f t="shared" si="21"/>
        <v> Islet Acquisition</v>
      </c>
      <c r="N134" s="37"/>
      <c r="O134" s="16"/>
      <c r="P134" s="16"/>
      <c r="Q134" s="16"/>
      <c r="R134" s="16"/>
      <c r="S134" s="16"/>
      <c r="T134" s="16"/>
      <c r="U134" s="16"/>
      <c r="V134" s="16"/>
      <c r="W134" s="16"/>
      <c r="X134" s="17">
        <f t="shared" si="30"/>
        <v>111</v>
      </c>
      <c r="Y134" s="21">
        <f t="shared" si="31"/>
        <v>111</v>
      </c>
      <c r="Z134" s="21" t="str">
        <f t="shared" si="22"/>
        <v> Islet Acquisition</v>
      </c>
      <c r="AA134" s="37"/>
      <c r="AB134" s="37"/>
      <c r="AC134" s="37"/>
      <c r="AD134" s="37"/>
      <c r="AE134" s="37"/>
      <c r="AF134" s="37"/>
      <c r="AG134" s="16"/>
      <c r="AH134" s="38"/>
      <c r="AI134" s="39"/>
      <c r="AJ134" s="26">
        <f t="shared" si="32"/>
        <v>111</v>
      </c>
    </row>
    <row r="135" spans="1:36" ht="9" customHeight="1">
      <c r="A135" s="137">
        <v>112</v>
      </c>
      <c r="B135" s="126" t="s">
        <v>249</v>
      </c>
      <c r="C135" s="16"/>
      <c r="D135" s="16"/>
      <c r="E135" s="16"/>
      <c r="F135" s="16"/>
      <c r="G135" s="16"/>
      <c r="H135" s="16"/>
      <c r="I135" s="16"/>
      <c r="J135" s="16"/>
      <c r="K135" s="17">
        <f t="shared" si="28"/>
        <v>112</v>
      </c>
      <c r="L135" s="21">
        <f t="shared" si="29"/>
        <v>112</v>
      </c>
      <c r="M135" s="21" t="str">
        <f t="shared" si="21"/>
        <v> Other Organ Acquisition (specify)</v>
      </c>
      <c r="N135" s="37"/>
      <c r="O135" s="16"/>
      <c r="P135" s="16"/>
      <c r="Q135" s="16"/>
      <c r="R135" s="16"/>
      <c r="S135" s="16"/>
      <c r="T135" s="16"/>
      <c r="U135" s="16"/>
      <c r="V135" s="16"/>
      <c r="W135" s="16"/>
      <c r="X135" s="17">
        <f t="shared" si="30"/>
        <v>112</v>
      </c>
      <c r="Y135" s="21">
        <f t="shared" si="31"/>
        <v>112</v>
      </c>
      <c r="Z135" s="21" t="str">
        <f t="shared" si="22"/>
        <v> Other Organ Acquisition (specify)</v>
      </c>
      <c r="AA135" s="37"/>
      <c r="AB135" s="37"/>
      <c r="AC135" s="37"/>
      <c r="AD135" s="37"/>
      <c r="AE135" s="37"/>
      <c r="AF135" s="37"/>
      <c r="AG135" s="16"/>
      <c r="AH135" s="38"/>
      <c r="AI135" s="39"/>
      <c r="AJ135" s="26">
        <f t="shared" si="32"/>
        <v>112</v>
      </c>
    </row>
    <row r="136" spans="1:36" ht="9" customHeight="1">
      <c r="A136" s="137">
        <v>115</v>
      </c>
      <c r="B136" s="126" t="s">
        <v>250</v>
      </c>
      <c r="C136" s="4"/>
      <c r="D136" s="4"/>
      <c r="E136" s="4"/>
      <c r="F136" s="4"/>
      <c r="G136" s="4"/>
      <c r="H136" s="4"/>
      <c r="I136" s="4"/>
      <c r="J136" s="4"/>
      <c r="K136" s="17">
        <f t="shared" si="28"/>
        <v>115</v>
      </c>
      <c r="L136" s="21">
        <f t="shared" si="29"/>
        <v>115</v>
      </c>
      <c r="M136" s="21" t="str">
        <f t="shared" si="21"/>
        <v> Ambulatory Surgical Center (Distinct Part)</v>
      </c>
      <c r="N136" s="23"/>
      <c r="O136" s="4"/>
      <c r="P136" s="4"/>
      <c r="Q136" s="4"/>
      <c r="R136" s="4"/>
      <c r="S136" s="4"/>
      <c r="T136" s="4"/>
      <c r="U136" s="4"/>
      <c r="V136" s="4"/>
      <c r="W136" s="4"/>
      <c r="X136" s="17">
        <f t="shared" si="30"/>
        <v>115</v>
      </c>
      <c r="Y136" s="21">
        <f t="shared" si="31"/>
        <v>115</v>
      </c>
      <c r="Z136" s="21" t="str">
        <f t="shared" si="22"/>
        <v> Ambulatory Surgical Center (Distinct Part)</v>
      </c>
      <c r="AA136" s="23"/>
      <c r="AB136" s="23"/>
      <c r="AC136" s="23"/>
      <c r="AD136" s="23"/>
      <c r="AE136" s="23"/>
      <c r="AF136" s="23"/>
      <c r="AG136" s="4"/>
      <c r="AH136" s="38"/>
      <c r="AI136" s="39"/>
      <c r="AJ136" s="26">
        <f t="shared" si="32"/>
        <v>115</v>
      </c>
    </row>
    <row r="137" spans="1:36" ht="9" customHeight="1">
      <c r="A137" s="137">
        <v>116</v>
      </c>
      <c r="B137" s="126" t="s">
        <v>251</v>
      </c>
      <c r="C137" s="4"/>
      <c r="D137" s="4"/>
      <c r="E137" s="4"/>
      <c r="F137" s="4"/>
      <c r="G137" s="4"/>
      <c r="H137" s="4"/>
      <c r="I137" s="4"/>
      <c r="J137" s="4"/>
      <c r="K137" s="17">
        <f t="shared" si="28"/>
        <v>116</v>
      </c>
      <c r="L137" s="21">
        <f t="shared" si="29"/>
        <v>116</v>
      </c>
      <c r="M137" s="21" t="str">
        <f t="shared" si="21"/>
        <v> Hospice</v>
      </c>
      <c r="N137" s="23"/>
      <c r="O137" s="4"/>
      <c r="P137" s="4"/>
      <c r="Q137" s="4"/>
      <c r="R137" s="4"/>
      <c r="S137" s="4"/>
      <c r="T137" s="4"/>
      <c r="U137" s="4"/>
      <c r="V137" s="4"/>
      <c r="W137" s="4"/>
      <c r="X137" s="17">
        <f t="shared" si="30"/>
        <v>116</v>
      </c>
      <c r="Y137" s="21">
        <f t="shared" si="31"/>
        <v>116</v>
      </c>
      <c r="Z137" s="21" t="str">
        <f t="shared" si="22"/>
        <v> Hospice</v>
      </c>
      <c r="AA137" s="23"/>
      <c r="AB137" s="23"/>
      <c r="AC137" s="23"/>
      <c r="AD137" s="23"/>
      <c r="AE137" s="23"/>
      <c r="AF137" s="23"/>
      <c r="AG137" s="4"/>
      <c r="AH137" s="38"/>
      <c r="AI137" s="39"/>
      <c r="AJ137" s="26">
        <f t="shared" si="32"/>
        <v>116</v>
      </c>
    </row>
    <row r="138" spans="1:36" ht="9" customHeight="1">
      <c r="A138" s="137">
        <v>117</v>
      </c>
      <c r="B138" s="126" t="s">
        <v>252</v>
      </c>
      <c r="C138" s="16"/>
      <c r="D138" s="16"/>
      <c r="E138" s="16"/>
      <c r="F138" s="16"/>
      <c r="G138" s="16"/>
      <c r="H138" s="16"/>
      <c r="I138" s="16"/>
      <c r="J138" s="16"/>
      <c r="K138" s="17">
        <f t="shared" si="28"/>
        <v>117</v>
      </c>
      <c r="L138" s="21">
        <f t="shared" si="29"/>
        <v>117</v>
      </c>
      <c r="M138" s="21" t="str">
        <f t="shared" si="21"/>
        <v> Other Special Purpose (specify)</v>
      </c>
      <c r="N138" s="37"/>
      <c r="O138" s="16"/>
      <c r="P138" s="16"/>
      <c r="Q138" s="16"/>
      <c r="R138" s="16"/>
      <c r="S138" s="16"/>
      <c r="T138" s="16"/>
      <c r="U138" s="16"/>
      <c r="V138" s="16"/>
      <c r="W138" s="16"/>
      <c r="X138" s="17">
        <f t="shared" si="30"/>
        <v>117</v>
      </c>
      <c r="Y138" s="21">
        <f t="shared" si="31"/>
        <v>117</v>
      </c>
      <c r="Z138" s="21" t="str">
        <f t="shared" si="22"/>
        <v> Other Special Purpose (specify)</v>
      </c>
      <c r="AA138" s="37"/>
      <c r="AB138" s="37"/>
      <c r="AC138" s="37"/>
      <c r="AD138" s="37"/>
      <c r="AE138" s="37"/>
      <c r="AF138" s="37"/>
      <c r="AG138" s="16"/>
      <c r="AH138" s="38"/>
      <c r="AI138" s="39"/>
      <c r="AJ138" s="26">
        <f t="shared" si="32"/>
        <v>117</v>
      </c>
    </row>
    <row r="139" spans="1:36" ht="9" customHeight="1">
      <c r="A139" s="137">
        <v>118</v>
      </c>
      <c r="B139" s="126" t="s">
        <v>253</v>
      </c>
      <c r="C139" s="16"/>
      <c r="D139" s="16"/>
      <c r="E139" s="16"/>
      <c r="F139" s="16"/>
      <c r="G139" s="16"/>
      <c r="H139" s="16"/>
      <c r="I139" s="16"/>
      <c r="J139" s="16"/>
      <c r="K139" s="17">
        <f t="shared" si="28"/>
        <v>118</v>
      </c>
      <c r="L139" s="21">
        <f t="shared" si="29"/>
        <v>118</v>
      </c>
      <c r="M139" s="21" t="str">
        <f t="shared" si="21"/>
        <v> SUBTOTALS (sum of lines 1-117)</v>
      </c>
      <c r="N139" s="37"/>
      <c r="O139" s="16"/>
      <c r="P139" s="16"/>
      <c r="Q139" s="16"/>
      <c r="R139" s="16"/>
      <c r="S139" s="16"/>
      <c r="T139" s="16"/>
      <c r="U139" s="16"/>
      <c r="V139" s="16"/>
      <c r="W139" s="16"/>
      <c r="X139" s="17">
        <f t="shared" si="30"/>
        <v>118</v>
      </c>
      <c r="Y139" s="21">
        <f t="shared" si="31"/>
        <v>118</v>
      </c>
      <c r="Z139" s="21" t="str">
        <f t="shared" si="22"/>
        <v> SUBTOTALS (sum of lines 1-117)</v>
      </c>
      <c r="AA139" s="37"/>
      <c r="AB139" s="37"/>
      <c r="AC139" s="37"/>
      <c r="AD139" s="37"/>
      <c r="AE139" s="37"/>
      <c r="AF139" s="37"/>
      <c r="AG139" s="16"/>
      <c r="AH139" s="38"/>
      <c r="AI139" s="39"/>
      <c r="AJ139" s="26">
        <f t="shared" si="32"/>
        <v>118</v>
      </c>
    </row>
    <row r="140" spans="1:36" ht="9" customHeight="1">
      <c r="A140" s="185"/>
      <c r="B140" s="128" t="s">
        <v>71</v>
      </c>
      <c r="C140" s="79"/>
      <c r="D140" s="79"/>
      <c r="E140" s="79"/>
      <c r="F140" s="79"/>
      <c r="G140" s="79"/>
      <c r="H140" s="79"/>
      <c r="I140" s="79"/>
      <c r="J140" s="79"/>
      <c r="K140" s="17"/>
      <c r="L140" s="19"/>
      <c r="M140" s="14" t="str">
        <f t="shared" si="21"/>
        <v>NONREIMBURSABLE COST CENTERS</v>
      </c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17"/>
      <c r="Y140" s="19"/>
      <c r="Z140" s="14" t="str">
        <f t="shared" si="22"/>
        <v>NONREIMBURSABLE COST CENTERS</v>
      </c>
      <c r="AA140" s="79"/>
      <c r="AB140" s="79"/>
      <c r="AC140" s="79"/>
      <c r="AD140" s="79"/>
      <c r="AE140" s="79"/>
      <c r="AF140" s="79"/>
      <c r="AG140" s="79"/>
      <c r="AH140" s="80"/>
      <c r="AI140" s="81"/>
      <c r="AJ140" s="26"/>
    </row>
    <row r="141" spans="1:36" ht="9" customHeight="1">
      <c r="A141" s="137">
        <v>190</v>
      </c>
      <c r="B141" s="126" t="s">
        <v>254</v>
      </c>
      <c r="C141" s="16"/>
      <c r="D141" s="16"/>
      <c r="E141" s="16"/>
      <c r="F141" s="16"/>
      <c r="G141" s="16"/>
      <c r="H141" s="16"/>
      <c r="I141" s="16"/>
      <c r="J141" s="16"/>
      <c r="K141" s="17">
        <f aca="true" t="shared" si="33" ref="K141:K148">A141</f>
        <v>190</v>
      </c>
      <c r="L141" s="21">
        <f aca="true" t="shared" si="34" ref="L141:L148">A141</f>
        <v>190</v>
      </c>
      <c r="M141" s="21" t="str">
        <f t="shared" si="21"/>
        <v> Gift, Flower, Coffee Shop, &amp; Canteen</v>
      </c>
      <c r="N141" s="37"/>
      <c r="O141" s="16"/>
      <c r="P141" s="16"/>
      <c r="Q141" s="16"/>
      <c r="R141" s="16"/>
      <c r="S141" s="16"/>
      <c r="T141" s="16"/>
      <c r="U141" s="16"/>
      <c r="V141" s="16"/>
      <c r="W141" s="16"/>
      <c r="X141" s="17">
        <f aca="true" t="shared" si="35" ref="X141:X148">A141</f>
        <v>190</v>
      </c>
      <c r="Y141" s="21">
        <f aca="true" t="shared" si="36" ref="Y141:Y148">A141</f>
        <v>190</v>
      </c>
      <c r="Z141" s="21" t="str">
        <f t="shared" si="22"/>
        <v> Gift, Flower, Coffee Shop, &amp; Canteen</v>
      </c>
      <c r="AA141" s="37"/>
      <c r="AB141" s="37"/>
      <c r="AC141" s="37"/>
      <c r="AD141" s="37"/>
      <c r="AE141" s="37"/>
      <c r="AF141" s="37"/>
      <c r="AG141" s="16"/>
      <c r="AH141" s="38"/>
      <c r="AI141" s="39"/>
      <c r="AJ141" s="26">
        <f aca="true" t="shared" si="37" ref="AJ141:AJ148">A141</f>
        <v>190</v>
      </c>
    </row>
    <row r="142" spans="1:36" ht="9" customHeight="1">
      <c r="A142" s="137">
        <v>191</v>
      </c>
      <c r="B142" s="126" t="s">
        <v>255</v>
      </c>
      <c r="C142" s="16"/>
      <c r="D142" s="16"/>
      <c r="E142" s="16"/>
      <c r="F142" s="16"/>
      <c r="G142" s="16"/>
      <c r="H142" s="16"/>
      <c r="I142" s="16"/>
      <c r="J142" s="16"/>
      <c r="K142" s="17">
        <f t="shared" si="33"/>
        <v>191</v>
      </c>
      <c r="L142" s="21">
        <f t="shared" si="34"/>
        <v>191</v>
      </c>
      <c r="M142" s="21" t="str">
        <f t="shared" si="21"/>
        <v> Research</v>
      </c>
      <c r="N142" s="37"/>
      <c r="O142" s="16"/>
      <c r="P142" s="16"/>
      <c r="Q142" s="16"/>
      <c r="R142" s="16"/>
      <c r="S142" s="16"/>
      <c r="T142" s="16"/>
      <c r="U142" s="16"/>
      <c r="V142" s="16"/>
      <c r="W142" s="16"/>
      <c r="X142" s="17">
        <f t="shared" si="35"/>
        <v>191</v>
      </c>
      <c r="Y142" s="21">
        <f t="shared" si="36"/>
        <v>191</v>
      </c>
      <c r="Z142" s="21" t="str">
        <f t="shared" si="22"/>
        <v> Research</v>
      </c>
      <c r="AA142" s="37"/>
      <c r="AB142" s="37"/>
      <c r="AC142" s="37"/>
      <c r="AD142" s="37"/>
      <c r="AE142" s="37"/>
      <c r="AF142" s="37"/>
      <c r="AG142" s="16"/>
      <c r="AH142" s="38"/>
      <c r="AI142" s="39"/>
      <c r="AJ142" s="26">
        <f t="shared" si="37"/>
        <v>191</v>
      </c>
    </row>
    <row r="143" spans="1:36" ht="9" customHeight="1">
      <c r="A143" s="137">
        <v>192</v>
      </c>
      <c r="B143" s="126" t="s">
        <v>256</v>
      </c>
      <c r="C143" s="16"/>
      <c r="D143" s="16"/>
      <c r="E143" s="16"/>
      <c r="F143" s="16"/>
      <c r="G143" s="16"/>
      <c r="H143" s="16"/>
      <c r="I143" s="16"/>
      <c r="J143" s="16"/>
      <c r="K143" s="17">
        <f t="shared" si="33"/>
        <v>192</v>
      </c>
      <c r="L143" s="21">
        <f t="shared" si="34"/>
        <v>192</v>
      </c>
      <c r="M143" s="21" t="str">
        <f t="shared" si="21"/>
        <v> Physicians' Private Offices</v>
      </c>
      <c r="N143" s="37"/>
      <c r="O143" s="16"/>
      <c r="P143" s="16"/>
      <c r="Q143" s="16"/>
      <c r="R143" s="16"/>
      <c r="S143" s="16"/>
      <c r="T143" s="16"/>
      <c r="U143" s="16"/>
      <c r="V143" s="16"/>
      <c r="W143" s="16"/>
      <c r="X143" s="17">
        <f t="shared" si="35"/>
        <v>192</v>
      </c>
      <c r="Y143" s="21">
        <f t="shared" si="36"/>
        <v>192</v>
      </c>
      <c r="Z143" s="21" t="str">
        <f t="shared" si="22"/>
        <v> Physicians' Private Offices</v>
      </c>
      <c r="AA143" s="37"/>
      <c r="AB143" s="37"/>
      <c r="AC143" s="37"/>
      <c r="AD143" s="37"/>
      <c r="AE143" s="37"/>
      <c r="AF143" s="37"/>
      <c r="AG143" s="16"/>
      <c r="AH143" s="38"/>
      <c r="AI143" s="39"/>
      <c r="AJ143" s="26">
        <f t="shared" si="37"/>
        <v>192</v>
      </c>
    </row>
    <row r="144" spans="1:36" ht="9" customHeight="1">
      <c r="A144" s="137">
        <v>193</v>
      </c>
      <c r="B144" s="126" t="s">
        <v>257</v>
      </c>
      <c r="C144" s="16"/>
      <c r="D144" s="16"/>
      <c r="E144" s="16"/>
      <c r="F144" s="16"/>
      <c r="G144" s="16"/>
      <c r="H144" s="16"/>
      <c r="I144" s="16"/>
      <c r="J144" s="16"/>
      <c r="K144" s="17">
        <f t="shared" si="33"/>
        <v>193</v>
      </c>
      <c r="L144" s="21">
        <f t="shared" si="34"/>
        <v>193</v>
      </c>
      <c r="M144" s="21" t="str">
        <f t="shared" si="21"/>
        <v> Nonpaid Workers</v>
      </c>
      <c r="N144" s="37"/>
      <c r="O144" s="16"/>
      <c r="P144" s="16"/>
      <c r="Q144" s="16"/>
      <c r="R144" s="16"/>
      <c r="S144" s="16"/>
      <c r="T144" s="16"/>
      <c r="U144" s="16"/>
      <c r="V144" s="16"/>
      <c r="W144" s="16"/>
      <c r="X144" s="17">
        <f t="shared" si="35"/>
        <v>193</v>
      </c>
      <c r="Y144" s="21">
        <f t="shared" si="36"/>
        <v>193</v>
      </c>
      <c r="Z144" s="21" t="str">
        <f t="shared" si="22"/>
        <v> Nonpaid Workers</v>
      </c>
      <c r="AA144" s="37"/>
      <c r="AB144" s="37"/>
      <c r="AC144" s="37"/>
      <c r="AD144" s="37"/>
      <c r="AE144" s="37"/>
      <c r="AF144" s="37"/>
      <c r="AG144" s="16"/>
      <c r="AH144" s="38"/>
      <c r="AI144" s="39"/>
      <c r="AJ144" s="26">
        <f t="shared" si="37"/>
        <v>193</v>
      </c>
    </row>
    <row r="145" spans="1:36" ht="9" customHeight="1">
      <c r="A145" s="137">
        <v>194</v>
      </c>
      <c r="B145" s="126" t="s">
        <v>258</v>
      </c>
      <c r="C145" s="16"/>
      <c r="D145" s="16"/>
      <c r="E145" s="16"/>
      <c r="F145" s="16"/>
      <c r="G145" s="16"/>
      <c r="H145" s="16"/>
      <c r="I145" s="16"/>
      <c r="J145" s="16"/>
      <c r="K145" s="17">
        <f t="shared" si="33"/>
        <v>194</v>
      </c>
      <c r="L145" s="21">
        <f t="shared" si="34"/>
        <v>194</v>
      </c>
      <c r="M145" s="21" t="str">
        <f t="shared" si="21"/>
        <v> Other Nonreimbursable (specify)</v>
      </c>
      <c r="N145" s="37"/>
      <c r="O145" s="16"/>
      <c r="P145" s="16"/>
      <c r="Q145" s="16"/>
      <c r="R145" s="16"/>
      <c r="S145" s="16"/>
      <c r="T145" s="16"/>
      <c r="U145" s="16"/>
      <c r="V145" s="16"/>
      <c r="W145" s="16"/>
      <c r="X145" s="17">
        <f t="shared" si="35"/>
        <v>194</v>
      </c>
      <c r="Y145" s="21">
        <f t="shared" si="36"/>
        <v>194</v>
      </c>
      <c r="Z145" s="21" t="str">
        <f t="shared" si="22"/>
        <v> Other Nonreimbursable (specify)</v>
      </c>
      <c r="AA145" s="37"/>
      <c r="AB145" s="37"/>
      <c r="AC145" s="37"/>
      <c r="AD145" s="37"/>
      <c r="AE145" s="37"/>
      <c r="AF145" s="37"/>
      <c r="AG145" s="16"/>
      <c r="AH145" s="38"/>
      <c r="AI145" s="39"/>
      <c r="AJ145" s="26">
        <f t="shared" si="37"/>
        <v>194</v>
      </c>
    </row>
    <row r="146" spans="1:36" ht="9" customHeight="1">
      <c r="A146" s="137">
        <v>200</v>
      </c>
      <c r="B146" s="126" t="s">
        <v>259</v>
      </c>
      <c r="C146" s="79"/>
      <c r="D146" s="79"/>
      <c r="E146" s="79"/>
      <c r="F146" s="79"/>
      <c r="G146" s="79"/>
      <c r="H146" s="79"/>
      <c r="I146" s="79"/>
      <c r="J146" s="79"/>
      <c r="K146" s="17">
        <f t="shared" si="33"/>
        <v>200</v>
      </c>
      <c r="L146" s="21">
        <f t="shared" si="34"/>
        <v>200</v>
      </c>
      <c r="M146" s="21" t="str">
        <f t="shared" si="21"/>
        <v> Cross Foot Adjustments</v>
      </c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17">
        <f t="shared" si="35"/>
        <v>200</v>
      </c>
      <c r="Y146" s="21">
        <f t="shared" si="36"/>
        <v>200</v>
      </c>
      <c r="Z146" s="21" t="str">
        <f t="shared" si="22"/>
        <v> Cross Foot Adjustments</v>
      </c>
      <c r="AA146" s="79"/>
      <c r="AB146" s="16"/>
      <c r="AC146" s="16"/>
      <c r="AD146" s="16"/>
      <c r="AE146" s="16"/>
      <c r="AF146" s="16"/>
      <c r="AG146" s="15" t="s">
        <v>1</v>
      </c>
      <c r="AH146" s="38"/>
      <c r="AI146" s="39"/>
      <c r="AJ146" s="26">
        <f t="shared" si="37"/>
        <v>200</v>
      </c>
    </row>
    <row r="147" spans="1:36" ht="9" customHeight="1">
      <c r="A147" s="137">
        <v>201</v>
      </c>
      <c r="B147" s="126" t="s">
        <v>260</v>
      </c>
      <c r="C147" s="79"/>
      <c r="D147" s="16"/>
      <c r="E147" s="16"/>
      <c r="F147" s="16"/>
      <c r="G147" s="16"/>
      <c r="H147" s="16"/>
      <c r="I147" s="16"/>
      <c r="J147" s="16"/>
      <c r="K147" s="17">
        <f t="shared" si="33"/>
        <v>201</v>
      </c>
      <c r="L147" s="21">
        <f t="shared" si="34"/>
        <v>201</v>
      </c>
      <c r="M147" s="21" t="str">
        <f t="shared" si="21"/>
        <v> Negative Cost Centers</v>
      </c>
      <c r="N147" s="37"/>
      <c r="O147" s="16"/>
      <c r="P147" s="16"/>
      <c r="Q147" s="16"/>
      <c r="R147" s="16"/>
      <c r="S147" s="16"/>
      <c r="T147" s="16"/>
      <c r="U147" s="16"/>
      <c r="V147" s="16"/>
      <c r="W147" s="16"/>
      <c r="X147" s="17">
        <f t="shared" si="35"/>
        <v>201</v>
      </c>
      <c r="Y147" s="21">
        <f t="shared" si="36"/>
        <v>201</v>
      </c>
      <c r="Z147" s="21" t="str">
        <f t="shared" si="22"/>
        <v> Negative Cost Centers</v>
      </c>
      <c r="AA147" s="37"/>
      <c r="AB147" s="16"/>
      <c r="AC147" s="16"/>
      <c r="AD147" s="16"/>
      <c r="AE147" s="16"/>
      <c r="AF147" s="16"/>
      <c r="AG147" s="16"/>
      <c r="AH147" s="38"/>
      <c r="AI147" s="39"/>
      <c r="AJ147" s="26">
        <f t="shared" si="37"/>
        <v>201</v>
      </c>
    </row>
    <row r="148" spans="1:36" ht="9" customHeight="1">
      <c r="A148" s="138">
        <v>202</v>
      </c>
      <c r="B148" s="128" t="s">
        <v>261</v>
      </c>
      <c r="C148" s="18"/>
      <c r="D148" s="18"/>
      <c r="E148" s="18"/>
      <c r="F148" s="18"/>
      <c r="G148" s="18"/>
      <c r="H148" s="18"/>
      <c r="I148" s="18"/>
      <c r="J148" s="18"/>
      <c r="K148" s="17">
        <f t="shared" si="33"/>
        <v>202</v>
      </c>
      <c r="L148" s="21">
        <f t="shared" si="34"/>
        <v>202</v>
      </c>
      <c r="M148" s="21" t="str">
        <f t="shared" si="21"/>
        <v> TOTAL (sum lines 118-201)</v>
      </c>
      <c r="N148" s="41"/>
      <c r="O148" s="18"/>
      <c r="P148" s="18"/>
      <c r="Q148" s="18"/>
      <c r="R148" s="18"/>
      <c r="S148" s="18"/>
      <c r="T148" s="18"/>
      <c r="U148" s="18"/>
      <c r="V148" s="18"/>
      <c r="W148" s="18"/>
      <c r="X148" s="17">
        <f t="shared" si="35"/>
        <v>202</v>
      </c>
      <c r="Y148" s="21">
        <f t="shared" si="36"/>
        <v>202</v>
      </c>
      <c r="Z148" s="21" t="str">
        <f t="shared" si="22"/>
        <v> TOTAL (sum lines 118-201)</v>
      </c>
      <c r="AA148" s="41"/>
      <c r="AB148" s="18"/>
      <c r="AC148" s="18"/>
      <c r="AD148" s="18"/>
      <c r="AE148" s="18"/>
      <c r="AF148" s="18"/>
      <c r="AG148" s="18"/>
      <c r="AH148" s="38"/>
      <c r="AI148" s="39"/>
      <c r="AJ148" s="61">
        <f t="shared" si="37"/>
        <v>202</v>
      </c>
    </row>
    <row r="149" spans="1:33" ht="9" customHeight="1">
      <c r="A149" s="141"/>
      <c r="B149" s="2"/>
      <c r="C149" s="1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" ht="9" customHeight="1">
      <c r="A150" s="50"/>
      <c r="C150" s="112"/>
    </row>
    <row r="151" spans="1:3" ht="9" customHeight="1">
      <c r="A151" s="50"/>
      <c r="C151" s="112"/>
    </row>
    <row r="152" spans="1:3" ht="9" customHeight="1">
      <c r="A152" s="50"/>
      <c r="C152" s="112"/>
    </row>
    <row r="153" spans="1:3" ht="9" customHeight="1">
      <c r="A153" s="50"/>
      <c r="C153" s="112"/>
    </row>
    <row r="154" spans="1:3" ht="9" customHeight="1">
      <c r="A154" s="50"/>
      <c r="C154" s="112"/>
    </row>
    <row r="155" spans="1:3" ht="9" customHeight="1">
      <c r="A155" s="50"/>
      <c r="C155" s="112"/>
    </row>
    <row r="156" spans="1:3" ht="9" customHeight="1">
      <c r="A156" s="50"/>
      <c r="C156" s="112"/>
    </row>
    <row r="158" spans="1:36" ht="9" customHeight="1">
      <c r="A158" s="109"/>
      <c r="B158" s="97"/>
      <c r="C158" s="114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</row>
    <row r="159" spans="1:25" ht="9" customHeight="1">
      <c r="A159" s="42" t="s">
        <v>281</v>
      </c>
      <c r="L159" s="42" t="s">
        <v>281</v>
      </c>
      <c r="Y159" s="42" t="s">
        <v>281</v>
      </c>
    </row>
    <row r="160" spans="1:36" s="50" customFormat="1" ht="12.75">
      <c r="A160" s="51" t="str">
        <f>A54</f>
        <v>Rev. 2</v>
      </c>
      <c r="B160" s="22"/>
      <c r="C160" s="22"/>
      <c r="D160" s="22"/>
      <c r="E160" s="22"/>
      <c r="F160" s="22"/>
      <c r="G160" s="22"/>
      <c r="H160" s="22"/>
      <c r="I160" s="22"/>
      <c r="K160" s="59" t="s">
        <v>130</v>
      </c>
      <c r="L160" s="60" t="s">
        <v>133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/>
      <c r="X160" s="59" t="str">
        <f>+A54</f>
        <v>Rev. 2</v>
      </c>
      <c r="Y160" s="51" t="str">
        <f>A160</f>
        <v>Rev. 2</v>
      </c>
      <c r="Z160" s="22"/>
      <c r="AA160" s="22"/>
      <c r="AB160" s="22"/>
      <c r="AC160" s="22"/>
      <c r="AD160" s="22"/>
      <c r="AE160" s="22"/>
      <c r="AF160" s="22"/>
      <c r="AG160" s="22"/>
      <c r="AH160" s="22"/>
      <c r="AI160"/>
      <c r="AJ160" s="59" t="s">
        <v>136</v>
      </c>
    </row>
    <row r="161" ht="9">
      <c r="A161" s="50"/>
    </row>
    <row r="162" ht="9">
      <c r="A162" s="50"/>
    </row>
    <row r="163" ht="9">
      <c r="A163" s="50"/>
    </row>
    <row r="164" ht="9">
      <c r="A164" s="50"/>
    </row>
    <row r="165" ht="9">
      <c r="A165" s="50"/>
    </row>
    <row r="166" ht="9">
      <c r="A166" s="50"/>
    </row>
    <row r="167" ht="9">
      <c r="A167" s="50"/>
    </row>
    <row r="168" ht="9">
      <c r="A168" s="50"/>
    </row>
    <row r="169" ht="9">
      <c r="A169" s="50"/>
    </row>
    <row r="170" ht="9">
      <c r="A170" s="50"/>
    </row>
    <row r="171" ht="9">
      <c r="A171" s="50"/>
    </row>
    <row r="172" ht="9">
      <c r="A172" s="50"/>
    </row>
    <row r="173" ht="9">
      <c r="A173" s="50"/>
    </row>
    <row r="174" ht="9">
      <c r="A174" s="50"/>
    </row>
    <row r="175" ht="9">
      <c r="A175" s="50"/>
    </row>
    <row r="176" ht="9">
      <c r="A176" s="50"/>
    </row>
    <row r="177" ht="9">
      <c r="A177" s="50"/>
    </row>
    <row r="178" ht="9">
      <c r="A178" s="50"/>
    </row>
    <row r="179" ht="9">
      <c r="A179" s="50"/>
    </row>
    <row r="180" ht="9">
      <c r="A180" s="50"/>
    </row>
    <row r="181" ht="9">
      <c r="A181" s="50"/>
    </row>
    <row r="182" ht="9">
      <c r="A182" s="50"/>
    </row>
    <row r="183" ht="9">
      <c r="A183" s="50"/>
    </row>
    <row r="184" ht="9">
      <c r="A184" s="50"/>
    </row>
    <row r="185" ht="9">
      <c r="A185" s="50"/>
    </row>
    <row r="186" ht="9">
      <c r="A186" s="50"/>
    </row>
    <row r="187" ht="9">
      <c r="A187" s="50"/>
    </row>
    <row r="188" ht="9">
      <c r="A188" s="50"/>
    </row>
    <row r="189" ht="9">
      <c r="A189" s="50"/>
    </row>
    <row r="190" ht="9">
      <c r="A190" s="50"/>
    </row>
    <row r="191" ht="9">
      <c r="A191" s="50"/>
    </row>
    <row r="535" ht="9">
      <c r="A535" s="1" t="s">
        <v>70</v>
      </c>
    </row>
    <row r="536" ht="9">
      <c r="A536" s="1" t="s">
        <v>70</v>
      </c>
    </row>
  </sheetData>
  <sheetProtection password="CC9C" sheet="1"/>
  <printOptions/>
  <pageMargins left="0.8" right="0.8" top="0.75" bottom="0.75" header="0" footer="0"/>
  <pageSetup horizontalDpi="300" verticalDpi="300" orientation="landscape" scale="98" r:id="rId2"/>
  <rowBreaks count="1" manualBreakCount="1">
    <brk id="107" max="35" man="1"/>
  </rowBreaks>
  <colBreaks count="1" manualBreakCount="1">
    <brk id="11" max="158" man="1"/>
  </colBreaks>
  <ignoredErrors>
    <ignoredError sqref="C117 C64 C10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33"/>
  <sheetViews>
    <sheetView showGridLines="0" zoomScalePageLayoutView="0" workbookViewId="0" topLeftCell="A1">
      <selection activeCell="B47" sqref="B47"/>
    </sheetView>
  </sheetViews>
  <sheetFormatPr defaultColWidth="15" defaultRowHeight="10.5"/>
  <cols>
    <col min="1" max="1" width="5.59765625" style="0" customWidth="1"/>
    <col min="2" max="2" width="49" style="0" customWidth="1"/>
    <col min="3" max="10" width="17" style="0" customWidth="1"/>
    <col min="11" max="12" width="5.59765625" style="0" customWidth="1"/>
    <col min="13" max="13" width="49" style="0" customWidth="1"/>
    <col min="14" max="17" width="13.3984375" style="0" customWidth="1"/>
    <col min="18" max="18" width="14" style="0" customWidth="1"/>
    <col min="19" max="22" width="13.3984375" style="0" customWidth="1"/>
    <col min="23" max="23" width="15" style="0" customWidth="1"/>
    <col min="24" max="25" width="5.59765625" style="0" customWidth="1"/>
    <col min="26" max="26" width="49" style="0" customWidth="1"/>
    <col min="27" max="33" width="15" style="0" customWidth="1"/>
    <col min="34" max="34" width="16" style="0" customWidth="1"/>
    <col min="35" max="35" width="15" style="0" customWidth="1"/>
    <col min="36" max="36" width="5.59765625" style="0" customWidth="1"/>
    <col min="37" max="48" width="15" style="0" customWidth="1"/>
    <col min="49" max="49" width="17" style="0" customWidth="1"/>
    <col min="50" max="68" width="15" style="0" customWidth="1"/>
    <col min="69" max="76" width="0" style="0" hidden="1" customWidth="1"/>
    <col min="77" max="81" width="15" style="0" customWidth="1"/>
    <col min="82" max="82" width="32" style="0" customWidth="1"/>
  </cols>
  <sheetData>
    <row r="1" spans="1:36" s="50" customFormat="1" ht="12.75">
      <c r="A1" s="47" t="s">
        <v>118</v>
      </c>
      <c r="B1" s="22"/>
      <c r="C1" s="22"/>
      <c r="E1" s="47" t="s">
        <v>155</v>
      </c>
      <c r="F1" s="22"/>
      <c r="G1" s="22"/>
      <c r="H1" s="22"/>
      <c r="I1" s="22"/>
      <c r="J1" s="47"/>
      <c r="K1" s="124" t="s">
        <v>280</v>
      </c>
      <c r="L1" s="60" t="s">
        <v>280</v>
      </c>
      <c r="M1" s="22"/>
      <c r="N1" s="22"/>
      <c r="O1" s="22"/>
      <c r="P1" s="47" t="str">
        <f>+E1</f>
        <v>FORM CMS-2552-10</v>
      </c>
      <c r="R1" s="22"/>
      <c r="S1" s="22"/>
      <c r="T1" s="22"/>
      <c r="U1" s="22"/>
      <c r="V1" s="22"/>
      <c r="W1" s="47"/>
      <c r="X1" s="59" t="str">
        <f>+A1</f>
        <v>4090 (Cont.)</v>
      </c>
      <c r="Y1" s="51" t="str">
        <f>+A1</f>
        <v>4090 (Cont.)</v>
      </c>
      <c r="Z1" s="22"/>
      <c r="AA1" s="22"/>
      <c r="AB1" s="22"/>
      <c r="AC1" s="47" t="str">
        <f>+E1</f>
        <v>FORM CMS-2552-10</v>
      </c>
      <c r="AE1" s="22"/>
      <c r="AF1" s="22"/>
      <c r="AG1" s="22"/>
      <c r="AH1" s="22"/>
      <c r="AI1" s="47"/>
      <c r="AJ1" s="124" t="s">
        <v>280</v>
      </c>
    </row>
    <row r="2" spans="1:36" ht="9" customHeight="1">
      <c r="A2" s="3" t="s">
        <v>276</v>
      </c>
      <c r="B2" s="2"/>
      <c r="C2" s="2"/>
      <c r="D2" s="2"/>
      <c r="E2" s="2"/>
      <c r="F2" s="176" t="s">
        <v>279</v>
      </c>
      <c r="G2" s="181"/>
      <c r="H2" s="183" t="s">
        <v>159</v>
      </c>
      <c r="I2" s="177"/>
      <c r="J2" s="191" t="s">
        <v>275</v>
      </c>
      <c r="K2" s="2"/>
      <c r="L2" s="3" t="s">
        <v>276</v>
      </c>
      <c r="M2" s="2"/>
      <c r="N2" s="2"/>
      <c r="O2" s="2"/>
      <c r="P2" s="2"/>
      <c r="Q2" s="176" t="s">
        <v>279</v>
      </c>
      <c r="R2" s="2"/>
      <c r="S2" s="181"/>
      <c r="T2" s="183" t="s">
        <v>159</v>
      </c>
      <c r="U2" s="181"/>
      <c r="V2" s="177"/>
      <c r="W2" s="69" t="str">
        <f>+J2</f>
        <v> WORKSHEET B,</v>
      </c>
      <c r="X2" s="2"/>
      <c r="Y2" s="3" t="s">
        <v>276</v>
      </c>
      <c r="Z2" s="2"/>
      <c r="AA2" s="2"/>
      <c r="AB2" s="2"/>
      <c r="AC2" s="2"/>
      <c r="AD2" s="2"/>
      <c r="AE2" s="176" t="s">
        <v>279</v>
      </c>
      <c r="AF2" s="181"/>
      <c r="AG2" s="183" t="s">
        <v>159</v>
      </c>
      <c r="AH2" s="177"/>
      <c r="AI2" s="191" t="str">
        <f>+J2</f>
        <v> WORKSHEET B,</v>
      </c>
      <c r="AJ2" s="2"/>
    </row>
    <row r="3" spans="6:35" ht="9" customHeight="1">
      <c r="F3" s="178"/>
      <c r="G3" s="94"/>
      <c r="H3" s="178" t="s">
        <v>160</v>
      </c>
      <c r="I3" s="121"/>
      <c r="J3" s="192" t="s">
        <v>164</v>
      </c>
      <c r="Q3" s="178"/>
      <c r="S3" s="94"/>
      <c r="T3" s="178" t="s">
        <v>160</v>
      </c>
      <c r="U3" s="94"/>
      <c r="V3" s="121"/>
      <c r="W3" s="233" t="s">
        <v>164</v>
      </c>
      <c r="AE3" s="178"/>
      <c r="AF3" s="94"/>
      <c r="AG3" s="178" t="s">
        <v>160</v>
      </c>
      <c r="AH3" s="121"/>
      <c r="AI3" s="192" t="s">
        <v>164</v>
      </c>
    </row>
    <row r="4" spans="1:36" ht="9" customHeight="1">
      <c r="A4" s="7"/>
      <c r="B4" s="7"/>
      <c r="C4" s="94"/>
      <c r="E4" s="7"/>
      <c r="F4" s="179" t="s">
        <v>161</v>
      </c>
      <c r="G4" s="97"/>
      <c r="H4" s="184" t="s">
        <v>162</v>
      </c>
      <c r="I4" s="180"/>
      <c r="J4" s="5"/>
      <c r="K4" s="7"/>
      <c r="L4" s="7"/>
      <c r="M4" s="7"/>
      <c r="N4" s="7"/>
      <c r="O4" s="7"/>
      <c r="P4" s="7"/>
      <c r="Q4" s="179" t="s">
        <v>161</v>
      </c>
      <c r="R4" s="7"/>
      <c r="S4" s="97"/>
      <c r="T4" s="184" t="s">
        <v>162</v>
      </c>
      <c r="U4" s="97"/>
      <c r="V4" s="180"/>
      <c r="W4" s="94"/>
      <c r="X4" s="7"/>
      <c r="Y4" s="7"/>
      <c r="Z4" s="7"/>
      <c r="AA4" s="7"/>
      <c r="AB4" s="7"/>
      <c r="AD4" s="7"/>
      <c r="AE4" s="179" t="s">
        <v>161</v>
      </c>
      <c r="AF4" s="97"/>
      <c r="AG4" s="184" t="s">
        <v>162</v>
      </c>
      <c r="AH4" s="180"/>
      <c r="AI4" s="5"/>
      <c r="AJ4" s="7"/>
    </row>
    <row r="5" spans="1:36" ht="9" customHeight="1">
      <c r="A5" s="2"/>
      <c r="B5" s="2"/>
      <c r="C5" s="199" t="s">
        <v>72</v>
      </c>
      <c r="D5" s="197" t="s">
        <v>119</v>
      </c>
      <c r="E5" s="53"/>
      <c r="F5" s="4"/>
      <c r="G5" s="28" t="s">
        <v>1</v>
      </c>
      <c r="H5" s="13" t="s">
        <v>1</v>
      </c>
      <c r="I5" s="2"/>
      <c r="J5" s="23"/>
      <c r="K5" s="29"/>
      <c r="L5" s="2"/>
      <c r="M5" s="4"/>
      <c r="N5" s="23"/>
      <c r="O5" s="4"/>
      <c r="P5" s="4"/>
      <c r="Q5" s="4"/>
      <c r="R5" s="28" t="s">
        <v>1</v>
      </c>
      <c r="S5" s="13" t="s">
        <v>1</v>
      </c>
      <c r="T5" s="121"/>
      <c r="U5" s="6"/>
      <c r="V5" s="6"/>
      <c r="W5" s="4"/>
      <c r="X5" s="2"/>
      <c r="Y5" s="2"/>
      <c r="Z5" s="4"/>
      <c r="AA5" s="23"/>
      <c r="AB5" s="4"/>
      <c r="AC5" s="4"/>
      <c r="AD5" s="28" t="s">
        <v>1</v>
      </c>
      <c r="AE5" s="13" t="s">
        <v>1</v>
      </c>
      <c r="AF5" s="4"/>
      <c r="AG5" s="4"/>
      <c r="AH5" s="10" t="s">
        <v>4</v>
      </c>
      <c r="AI5" s="4"/>
      <c r="AJ5" s="2"/>
    </row>
    <row r="6" spans="2:35" ht="9" customHeight="1">
      <c r="B6" s="94"/>
      <c r="C6" s="200" t="s">
        <v>73</v>
      </c>
      <c r="D6" s="198" t="s">
        <v>6</v>
      </c>
      <c r="E6" s="55"/>
      <c r="F6" s="6"/>
      <c r="G6" s="6"/>
      <c r="H6" s="6"/>
      <c r="I6" s="6"/>
      <c r="J6" s="6"/>
      <c r="M6" s="6"/>
      <c r="N6" s="9"/>
      <c r="O6" s="6"/>
      <c r="P6" s="6"/>
      <c r="Q6" s="6"/>
      <c r="R6" s="6"/>
      <c r="S6" s="6"/>
      <c r="T6" s="6"/>
      <c r="U6" s="6"/>
      <c r="V6" s="6"/>
      <c r="W6" s="6"/>
      <c r="Z6" s="6"/>
      <c r="AA6" s="5"/>
      <c r="AB6" s="83" t="s">
        <v>112</v>
      </c>
      <c r="AC6" s="6"/>
      <c r="AD6" s="11" t="s">
        <v>7</v>
      </c>
      <c r="AE6" s="11" t="s">
        <v>7</v>
      </c>
      <c r="AF6" s="6"/>
      <c r="AG6" s="6"/>
      <c r="AH6" s="11" t="s">
        <v>8</v>
      </c>
      <c r="AI6" s="6"/>
    </row>
    <row r="7" spans="2:35" ht="9" customHeight="1">
      <c r="B7" s="94"/>
      <c r="C7" s="200" t="s">
        <v>3</v>
      </c>
      <c r="D7" s="43" t="s">
        <v>1</v>
      </c>
      <c r="E7" s="43" t="s">
        <v>1</v>
      </c>
      <c r="F7" s="11" t="s">
        <v>24</v>
      </c>
      <c r="G7" s="6"/>
      <c r="H7" s="11" t="s">
        <v>10</v>
      </c>
      <c r="I7" s="11" t="s">
        <v>11</v>
      </c>
      <c r="J7" s="6"/>
      <c r="M7" s="6"/>
      <c r="N7" s="24" t="s">
        <v>12</v>
      </c>
      <c r="O7" s="6"/>
      <c r="P7" s="6"/>
      <c r="Q7" s="6"/>
      <c r="R7" s="11" t="s">
        <v>11</v>
      </c>
      <c r="S7" s="11" t="s">
        <v>13</v>
      </c>
      <c r="T7" s="11" t="s">
        <v>14</v>
      </c>
      <c r="U7" s="44"/>
      <c r="V7" s="11" t="s">
        <v>15</v>
      </c>
      <c r="W7" s="6"/>
      <c r="Z7" s="6"/>
      <c r="AA7" s="30" t="s">
        <v>16</v>
      </c>
      <c r="AB7" s="83" t="s">
        <v>113</v>
      </c>
      <c r="AC7" s="6"/>
      <c r="AD7" s="11" t="s">
        <v>17</v>
      </c>
      <c r="AE7" s="11" t="s">
        <v>17</v>
      </c>
      <c r="AF7" s="11" t="s">
        <v>18</v>
      </c>
      <c r="AG7" s="6"/>
      <c r="AH7" s="24" t="s">
        <v>19</v>
      </c>
      <c r="AI7" s="9"/>
    </row>
    <row r="8" spans="2:36" ht="9" customHeight="1">
      <c r="B8" s="95" t="s">
        <v>20</v>
      </c>
      <c r="C8" s="200" t="s">
        <v>74</v>
      </c>
      <c r="D8" s="11" t="s">
        <v>21</v>
      </c>
      <c r="E8" s="11" t="s">
        <v>22</v>
      </c>
      <c r="F8" s="11" t="s">
        <v>75</v>
      </c>
      <c r="G8" s="11" t="s">
        <v>23</v>
      </c>
      <c r="H8" s="11" t="s">
        <v>25</v>
      </c>
      <c r="I8" s="11" t="s">
        <v>26</v>
      </c>
      <c r="J8" s="11" t="s">
        <v>27</v>
      </c>
      <c r="K8" s="5"/>
      <c r="M8" s="11" t="s">
        <v>20</v>
      </c>
      <c r="N8" s="24" t="s">
        <v>28</v>
      </c>
      <c r="O8" s="11" t="s">
        <v>29</v>
      </c>
      <c r="P8" s="43" t="s">
        <v>1</v>
      </c>
      <c r="Q8" s="6"/>
      <c r="R8" s="11" t="s">
        <v>30</v>
      </c>
      <c r="S8" s="11" t="s">
        <v>10</v>
      </c>
      <c r="T8" s="11" t="s">
        <v>31</v>
      </c>
      <c r="U8" s="6"/>
      <c r="V8" s="11" t="s">
        <v>32</v>
      </c>
      <c r="W8" s="11" t="s">
        <v>33</v>
      </c>
      <c r="X8" s="5"/>
      <c r="Z8" s="11" t="s">
        <v>20</v>
      </c>
      <c r="AA8" s="30" t="s">
        <v>34</v>
      </c>
      <c r="AB8" s="24" t="s">
        <v>114</v>
      </c>
      <c r="AC8" s="11" t="s">
        <v>13</v>
      </c>
      <c r="AD8" s="11" t="s">
        <v>35</v>
      </c>
      <c r="AE8" s="11" t="s">
        <v>36</v>
      </c>
      <c r="AF8" s="11" t="s">
        <v>37</v>
      </c>
      <c r="AG8" s="6"/>
      <c r="AH8" s="30" t="s">
        <v>38</v>
      </c>
      <c r="AI8" s="9"/>
      <c r="AJ8" s="5"/>
    </row>
    <row r="9" spans="2:36" ht="9" customHeight="1">
      <c r="B9" s="94"/>
      <c r="C9" s="200" t="s">
        <v>55</v>
      </c>
      <c r="D9" s="11" t="s">
        <v>39</v>
      </c>
      <c r="E9" s="11" t="s">
        <v>40</v>
      </c>
      <c r="F9" s="11" t="s">
        <v>126</v>
      </c>
      <c r="G9" s="11" t="s">
        <v>41</v>
      </c>
      <c r="H9" s="11" t="s">
        <v>34</v>
      </c>
      <c r="I9" s="11" t="s">
        <v>42</v>
      </c>
      <c r="J9" s="11" t="s">
        <v>43</v>
      </c>
      <c r="K9" s="5"/>
      <c r="M9" s="6"/>
      <c r="N9" s="24" t="s">
        <v>44</v>
      </c>
      <c r="O9" s="11" t="s">
        <v>45</v>
      </c>
      <c r="P9" s="11" t="s">
        <v>46</v>
      </c>
      <c r="Q9" s="11" t="s">
        <v>47</v>
      </c>
      <c r="R9" s="11" t="s">
        <v>48</v>
      </c>
      <c r="S9" s="11" t="s">
        <v>49</v>
      </c>
      <c r="T9" s="11" t="s">
        <v>50</v>
      </c>
      <c r="U9" s="11" t="s">
        <v>51</v>
      </c>
      <c r="V9" s="11" t="s">
        <v>52</v>
      </c>
      <c r="W9" s="11" t="s">
        <v>44</v>
      </c>
      <c r="X9" s="5"/>
      <c r="Z9" s="6"/>
      <c r="AA9" s="30" t="s">
        <v>44</v>
      </c>
      <c r="AB9" s="24" t="s">
        <v>115</v>
      </c>
      <c r="AC9" s="11" t="s">
        <v>53</v>
      </c>
      <c r="AD9" s="11" t="s">
        <v>54</v>
      </c>
      <c r="AE9" s="11" t="s">
        <v>55</v>
      </c>
      <c r="AF9" s="11" t="s">
        <v>56</v>
      </c>
      <c r="AG9" s="11" t="s">
        <v>24</v>
      </c>
      <c r="AH9" s="8" t="s">
        <v>57</v>
      </c>
      <c r="AI9" s="31" t="s">
        <v>58</v>
      </c>
      <c r="AJ9" s="5"/>
    </row>
    <row r="10" spans="2:36" ht="9" customHeight="1">
      <c r="B10" s="94"/>
      <c r="C10" s="201" t="s">
        <v>59</v>
      </c>
      <c r="D10" s="10">
        <v>1</v>
      </c>
      <c r="E10" s="10">
        <v>2</v>
      </c>
      <c r="F10" s="10" t="s">
        <v>120</v>
      </c>
      <c r="G10" s="10">
        <v>4</v>
      </c>
      <c r="H10" s="10">
        <v>5</v>
      </c>
      <c r="I10" s="10">
        <v>6</v>
      </c>
      <c r="J10" s="10">
        <v>7</v>
      </c>
      <c r="K10" s="5"/>
      <c r="M10" s="6"/>
      <c r="N10" s="32">
        <v>8</v>
      </c>
      <c r="O10" s="45">
        <v>9</v>
      </c>
      <c r="P10" s="10">
        <v>10</v>
      </c>
      <c r="Q10" s="10">
        <v>11</v>
      </c>
      <c r="R10" s="10">
        <v>12</v>
      </c>
      <c r="S10" s="10">
        <v>13</v>
      </c>
      <c r="T10" s="10">
        <v>14</v>
      </c>
      <c r="U10" s="10">
        <v>15</v>
      </c>
      <c r="V10" s="10">
        <v>16</v>
      </c>
      <c r="W10" s="10">
        <v>17</v>
      </c>
      <c r="X10" s="5"/>
      <c r="Z10" s="6"/>
      <c r="AA10" s="25">
        <v>18</v>
      </c>
      <c r="AB10" s="10">
        <v>19</v>
      </c>
      <c r="AC10" s="10">
        <v>20</v>
      </c>
      <c r="AD10" s="10">
        <v>21</v>
      </c>
      <c r="AE10" s="10">
        <v>22</v>
      </c>
      <c r="AF10" s="10">
        <v>23</v>
      </c>
      <c r="AG10" s="10">
        <v>24</v>
      </c>
      <c r="AH10" s="46">
        <v>25</v>
      </c>
      <c r="AI10" s="31">
        <v>26</v>
      </c>
      <c r="AJ10" s="5"/>
    </row>
    <row r="11" spans="1:36" ht="9" customHeight="1">
      <c r="A11" s="186"/>
      <c r="B11" s="145" t="s">
        <v>63</v>
      </c>
      <c r="C11" s="202"/>
      <c r="D11" s="79"/>
      <c r="E11" s="79"/>
      <c r="F11" s="79"/>
      <c r="G11" s="79"/>
      <c r="H11" s="79"/>
      <c r="I11" s="79"/>
      <c r="J11" s="80"/>
      <c r="K11" s="38"/>
      <c r="L11" s="12"/>
      <c r="M11" s="14" t="str">
        <f aca="true" t="shared" si="0" ref="M11:M47">B11</f>
        <v>GENERAL SERVICE COST CENTERS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38"/>
      <c r="Y11" s="12"/>
      <c r="Z11" s="14" t="str">
        <f aca="true" t="shared" si="1" ref="Z11:Z47">B11</f>
        <v>GENERAL SERVICE COST CENTERS</v>
      </c>
      <c r="AA11" s="79"/>
      <c r="AB11" s="79"/>
      <c r="AC11" s="79"/>
      <c r="AD11" s="79"/>
      <c r="AE11" s="79"/>
      <c r="AF11" s="79"/>
      <c r="AG11" s="79"/>
      <c r="AH11" s="80"/>
      <c r="AI11" s="81"/>
      <c r="AJ11" s="38"/>
    </row>
    <row r="12" spans="1:36" ht="9" customHeight="1">
      <c r="A12" s="137">
        <v>1</v>
      </c>
      <c r="B12" s="143" t="s">
        <v>165</v>
      </c>
      <c r="C12" s="202"/>
      <c r="D12" s="79"/>
      <c r="E12" s="79"/>
      <c r="F12" s="16"/>
      <c r="G12" s="16"/>
      <c r="H12" s="16"/>
      <c r="I12" s="16"/>
      <c r="J12" s="34"/>
      <c r="K12" s="35">
        <f aca="true" t="shared" si="2" ref="K12:K33">A12</f>
        <v>1</v>
      </c>
      <c r="L12" s="21">
        <f aca="true" t="shared" si="3" ref="L12:L33">A12</f>
        <v>1</v>
      </c>
      <c r="M12" s="21" t="str">
        <f t="shared" si="0"/>
        <v> Capital Related Costs-Buildings and Fixtures</v>
      </c>
      <c r="N12" s="37"/>
      <c r="O12" s="16"/>
      <c r="P12" s="16"/>
      <c r="Q12" s="16"/>
      <c r="R12" s="16"/>
      <c r="S12" s="16"/>
      <c r="T12" s="16"/>
      <c r="U12" s="16"/>
      <c r="V12" s="16"/>
      <c r="W12" s="16"/>
      <c r="X12" s="19">
        <f aca="true" t="shared" si="4" ref="X12:X33">A12</f>
        <v>1</v>
      </c>
      <c r="Y12" s="21">
        <f aca="true" t="shared" si="5" ref="Y12:Y33">A12</f>
        <v>1</v>
      </c>
      <c r="Z12" s="21" t="str">
        <f t="shared" si="1"/>
        <v> Capital Related Costs-Buildings and Fixtures</v>
      </c>
      <c r="AA12" s="37"/>
      <c r="AB12" s="16"/>
      <c r="AC12" s="16"/>
      <c r="AD12" s="16"/>
      <c r="AE12" s="16"/>
      <c r="AF12" s="16"/>
      <c r="AG12" s="16"/>
      <c r="AH12" s="5"/>
      <c r="AI12" s="9"/>
      <c r="AJ12" s="26">
        <f aca="true" t="shared" si="6" ref="AJ12:AJ33">A12</f>
        <v>1</v>
      </c>
    </row>
    <row r="13" spans="1:36" ht="9" customHeight="1">
      <c r="A13" s="137">
        <v>2</v>
      </c>
      <c r="B13" s="144" t="s">
        <v>166</v>
      </c>
      <c r="C13" s="202"/>
      <c r="D13" s="79"/>
      <c r="E13" s="79"/>
      <c r="F13" s="34"/>
      <c r="G13" s="34"/>
      <c r="H13" s="34"/>
      <c r="I13" s="34"/>
      <c r="J13" s="34"/>
      <c r="K13" s="35">
        <f t="shared" si="2"/>
        <v>2</v>
      </c>
      <c r="L13" s="21">
        <f t="shared" si="3"/>
        <v>2</v>
      </c>
      <c r="M13" s="21" t="str">
        <f t="shared" si="0"/>
        <v> Capital Related Costs-Movable Equipment</v>
      </c>
      <c r="N13" s="36"/>
      <c r="O13" s="34"/>
      <c r="P13" s="34"/>
      <c r="Q13" s="34"/>
      <c r="R13" s="34"/>
      <c r="S13" s="34"/>
      <c r="T13" s="34"/>
      <c r="U13" s="34"/>
      <c r="V13" s="34"/>
      <c r="W13" s="34"/>
      <c r="X13" s="19">
        <f t="shared" si="4"/>
        <v>2</v>
      </c>
      <c r="Y13" s="21">
        <f t="shared" si="5"/>
        <v>2</v>
      </c>
      <c r="Z13" s="21" t="str">
        <f t="shared" si="1"/>
        <v> Capital Related Costs-Movable Equipment</v>
      </c>
      <c r="AA13" s="36"/>
      <c r="AB13" s="34"/>
      <c r="AC13" s="34"/>
      <c r="AD13" s="34"/>
      <c r="AE13" s="34"/>
      <c r="AF13" s="34"/>
      <c r="AG13" s="34"/>
      <c r="AH13" s="5"/>
      <c r="AI13" s="9"/>
      <c r="AJ13" s="26">
        <f t="shared" si="6"/>
        <v>2</v>
      </c>
    </row>
    <row r="14" spans="1:36" ht="9" customHeight="1">
      <c r="A14" s="137">
        <v>4</v>
      </c>
      <c r="B14" s="143" t="s">
        <v>167</v>
      </c>
      <c r="C14" s="203"/>
      <c r="D14" s="16"/>
      <c r="E14" s="16"/>
      <c r="F14" s="16"/>
      <c r="G14" s="16"/>
      <c r="H14" s="34"/>
      <c r="I14" s="34"/>
      <c r="J14" s="34"/>
      <c r="K14" s="35">
        <f t="shared" si="2"/>
        <v>4</v>
      </c>
      <c r="L14" s="21">
        <f t="shared" si="3"/>
        <v>4</v>
      </c>
      <c r="M14" s="21" t="str">
        <f t="shared" si="0"/>
        <v> Employee Benefits</v>
      </c>
      <c r="N14" s="36"/>
      <c r="O14" s="34"/>
      <c r="P14" s="34"/>
      <c r="Q14" s="34"/>
      <c r="R14" s="34"/>
      <c r="S14" s="34"/>
      <c r="T14" s="34"/>
      <c r="U14" s="34"/>
      <c r="V14" s="34"/>
      <c r="W14" s="34"/>
      <c r="X14" s="19">
        <f t="shared" si="4"/>
        <v>4</v>
      </c>
      <c r="Y14" s="21">
        <f t="shared" si="5"/>
        <v>4</v>
      </c>
      <c r="Z14" s="21" t="str">
        <f t="shared" si="1"/>
        <v> Employee Benefits</v>
      </c>
      <c r="AA14" s="36"/>
      <c r="AB14" s="34"/>
      <c r="AC14" s="34"/>
      <c r="AD14" s="34"/>
      <c r="AE14" s="34"/>
      <c r="AF14" s="34"/>
      <c r="AG14" s="34"/>
      <c r="AH14" s="5"/>
      <c r="AI14" s="9"/>
      <c r="AJ14" s="26">
        <f t="shared" si="6"/>
        <v>4</v>
      </c>
    </row>
    <row r="15" spans="1:36" ht="9" customHeight="1">
      <c r="A15" s="137">
        <v>5</v>
      </c>
      <c r="B15" s="143" t="s">
        <v>168</v>
      </c>
      <c r="C15" s="203"/>
      <c r="D15" s="16"/>
      <c r="E15" s="16"/>
      <c r="F15" s="16"/>
      <c r="G15" s="16"/>
      <c r="H15" s="16"/>
      <c r="I15" s="34"/>
      <c r="J15" s="34"/>
      <c r="K15" s="35">
        <f t="shared" si="2"/>
        <v>5</v>
      </c>
      <c r="L15" s="21">
        <f t="shared" si="3"/>
        <v>5</v>
      </c>
      <c r="M15" s="21" t="str">
        <f t="shared" si="0"/>
        <v> Administrative and General</v>
      </c>
      <c r="N15" s="36"/>
      <c r="O15" s="34"/>
      <c r="P15" s="34"/>
      <c r="Q15" s="34"/>
      <c r="R15" s="34"/>
      <c r="S15" s="34"/>
      <c r="T15" s="34"/>
      <c r="U15" s="34"/>
      <c r="V15" s="34"/>
      <c r="W15" s="34"/>
      <c r="X15" s="19">
        <f t="shared" si="4"/>
        <v>5</v>
      </c>
      <c r="Y15" s="21">
        <f t="shared" si="5"/>
        <v>5</v>
      </c>
      <c r="Z15" s="21" t="str">
        <f t="shared" si="1"/>
        <v> Administrative and General</v>
      </c>
      <c r="AA15" s="36"/>
      <c r="AB15" s="34"/>
      <c r="AC15" s="34"/>
      <c r="AD15" s="34"/>
      <c r="AE15" s="34"/>
      <c r="AF15" s="34"/>
      <c r="AG15" s="34"/>
      <c r="AH15" s="5"/>
      <c r="AI15" s="9"/>
      <c r="AJ15" s="26">
        <f t="shared" si="6"/>
        <v>5</v>
      </c>
    </row>
    <row r="16" spans="1:36" ht="9" customHeight="1">
      <c r="A16" s="137">
        <v>6</v>
      </c>
      <c r="B16" s="143" t="s">
        <v>169</v>
      </c>
      <c r="C16" s="203"/>
      <c r="D16" s="16"/>
      <c r="E16" s="16"/>
      <c r="F16" s="16"/>
      <c r="G16" s="16"/>
      <c r="H16" s="16"/>
      <c r="I16" s="16"/>
      <c r="J16" s="34"/>
      <c r="K16" s="35">
        <f t="shared" si="2"/>
        <v>6</v>
      </c>
      <c r="L16" s="21">
        <f t="shared" si="3"/>
        <v>6</v>
      </c>
      <c r="M16" s="21" t="str">
        <f t="shared" si="0"/>
        <v> Maintenance and Repairs</v>
      </c>
      <c r="N16" s="36"/>
      <c r="O16" s="34"/>
      <c r="P16" s="34"/>
      <c r="Q16" s="34"/>
      <c r="R16" s="34"/>
      <c r="S16" s="34"/>
      <c r="T16" s="34"/>
      <c r="U16" s="34"/>
      <c r="V16" s="34"/>
      <c r="W16" s="34"/>
      <c r="X16" s="19">
        <f t="shared" si="4"/>
        <v>6</v>
      </c>
      <c r="Y16" s="21">
        <f t="shared" si="5"/>
        <v>6</v>
      </c>
      <c r="Z16" s="21" t="str">
        <f t="shared" si="1"/>
        <v> Maintenance and Repairs</v>
      </c>
      <c r="AA16" s="36"/>
      <c r="AB16" s="34"/>
      <c r="AC16" s="34"/>
      <c r="AD16" s="34"/>
      <c r="AE16" s="34"/>
      <c r="AF16" s="34"/>
      <c r="AG16" s="34"/>
      <c r="AH16" s="5"/>
      <c r="AI16" s="9"/>
      <c r="AJ16" s="26">
        <f t="shared" si="6"/>
        <v>6</v>
      </c>
    </row>
    <row r="17" spans="1:36" ht="9" customHeight="1">
      <c r="A17" s="137">
        <v>7</v>
      </c>
      <c r="B17" s="143" t="s">
        <v>170</v>
      </c>
      <c r="C17" s="203"/>
      <c r="D17" s="16"/>
      <c r="E17" s="16"/>
      <c r="F17" s="16"/>
      <c r="G17" s="16"/>
      <c r="H17" s="16"/>
      <c r="I17" s="16"/>
      <c r="J17" s="16"/>
      <c r="K17" s="35">
        <f t="shared" si="2"/>
        <v>7</v>
      </c>
      <c r="L17" s="21">
        <f t="shared" si="3"/>
        <v>7</v>
      </c>
      <c r="M17" s="21" t="str">
        <f t="shared" si="0"/>
        <v> Operation of Plant</v>
      </c>
      <c r="N17" s="36"/>
      <c r="O17" s="34"/>
      <c r="P17" s="34"/>
      <c r="Q17" s="34"/>
      <c r="R17" s="34"/>
      <c r="S17" s="34"/>
      <c r="T17" s="34"/>
      <c r="U17" s="34"/>
      <c r="V17" s="34"/>
      <c r="W17" s="34"/>
      <c r="X17" s="19">
        <f t="shared" si="4"/>
        <v>7</v>
      </c>
      <c r="Y17" s="21">
        <f t="shared" si="5"/>
        <v>7</v>
      </c>
      <c r="Z17" s="21" t="str">
        <f t="shared" si="1"/>
        <v> Operation of Plant</v>
      </c>
      <c r="AA17" s="36"/>
      <c r="AB17" s="34"/>
      <c r="AC17" s="34"/>
      <c r="AD17" s="34"/>
      <c r="AE17" s="34"/>
      <c r="AF17" s="34"/>
      <c r="AG17" s="34"/>
      <c r="AH17" s="5"/>
      <c r="AI17" s="9"/>
      <c r="AJ17" s="26">
        <f t="shared" si="6"/>
        <v>7</v>
      </c>
    </row>
    <row r="18" spans="1:36" ht="9" customHeight="1">
      <c r="A18" s="137">
        <v>8</v>
      </c>
      <c r="B18" s="143" t="s">
        <v>171</v>
      </c>
      <c r="C18" s="203"/>
      <c r="D18" s="16"/>
      <c r="E18" s="16"/>
      <c r="F18" s="16"/>
      <c r="G18" s="16"/>
      <c r="H18" s="16"/>
      <c r="I18" s="16"/>
      <c r="J18" s="16"/>
      <c r="K18" s="35">
        <f t="shared" si="2"/>
        <v>8</v>
      </c>
      <c r="L18" s="21">
        <f t="shared" si="3"/>
        <v>8</v>
      </c>
      <c r="M18" s="21" t="str">
        <f t="shared" si="0"/>
        <v> Laundry and Linen Service</v>
      </c>
      <c r="N18" s="37"/>
      <c r="O18" s="34"/>
      <c r="P18" s="34"/>
      <c r="Q18" s="34"/>
      <c r="R18" s="34"/>
      <c r="S18" s="34"/>
      <c r="T18" s="34"/>
      <c r="U18" s="34"/>
      <c r="V18" s="34"/>
      <c r="W18" s="34"/>
      <c r="X18" s="19">
        <f t="shared" si="4"/>
        <v>8</v>
      </c>
      <c r="Y18" s="21">
        <f t="shared" si="5"/>
        <v>8</v>
      </c>
      <c r="Z18" s="21" t="str">
        <f t="shared" si="1"/>
        <v> Laundry and Linen Service</v>
      </c>
      <c r="AA18" s="36"/>
      <c r="AB18" s="34"/>
      <c r="AC18" s="34"/>
      <c r="AD18" s="34"/>
      <c r="AE18" s="34"/>
      <c r="AF18" s="34"/>
      <c r="AG18" s="34"/>
      <c r="AH18" s="5"/>
      <c r="AI18" s="9"/>
      <c r="AJ18" s="26">
        <f t="shared" si="6"/>
        <v>8</v>
      </c>
    </row>
    <row r="19" spans="1:36" ht="9" customHeight="1">
      <c r="A19" s="137">
        <v>9</v>
      </c>
      <c r="B19" s="143" t="s">
        <v>172</v>
      </c>
      <c r="C19" s="203"/>
      <c r="D19" s="16"/>
      <c r="E19" s="16"/>
      <c r="F19" s="16"/>
      <c r="G19" s="16"/>
      <c r="H19" s="16"/>
      <c r="I19" s="16"/>
      <c r="J19" s="16"/>
      <c r="K19" s="35">
        <f t="shared" si="2"/>
        <v>9</v>
      </c>
      <c r="L19" s="21">
        <f t="shared" si="3"/>
        <v>9</v>
      </c>
      <c r="M19" s="21" t="str">
        <f t="shared" si="0"/>
        <v> Housekeeping</v>
      </c>
      <c r="N19" s="37"/>
      <c r="O19" s="16"/>
      <c r="P19" s="34"/>
      <c r="Q19" s="34"/>
      <c r="R19" s="34"/>
      <c r="S19" s="34"/>
      <c r="T19" s="34"/>
      <c r="U19" s="34"/>
      <c r="V19" s="34"/>
      <c r="W19" s="34"/>
      <c r="X19" s="19">
        <f t="shared" si="4"/>
        <v>9</v>
      </c>
      <c r="Y19" s="21">
        <f t="shared" si="5"/>
        <v>9</v>
      </c>
      <c r="Z19" s="21" t="str">
        <f t="shared" si="1"/>
        <v> Housekeeping</v>
      </c>
      <c r="AA19" s="36"/>
      <c r="AB19" s="34"/>
      <c r="AC19" s="34"/>
      <c r="AD19" s="34"/>
      <c r="AE19" s="34"/>
      <c r="AF19" s="34"/>
      <c r="AG19" s="34"/>
      <c r="AH19" s="5"/>
      <c r="AI19" s="9"/>
      <c r="AJ19" s="26">
        <f t="shared" si="6"/>
        <v>9</v>
      </c>
    </row>
    <row r="20" spans="1:36" ht="9" customHeight="1">
      <c r="A20" s="137">
        <v>10</v>
      </c>
      <c r="B20" s="143" t="s">
        <v>173</v>
      </c>
      <c r="C20" s="203"/>
      <c r="D20" s="16"/>
      <c r="E20" s="16"/>
      <c r="F20" s="16"/>
      <c r="G20" s="16"/>
      <c r="H20" s="16"/>
      <c r="I20" s="16"/>
      <c r="J20" s="16"/>
      <c r="K20" s="35">
        <f t="shared" si="2"/>
        <v>10</v>
      </c>
      <c r="L20" s="21">
        <f t="shared" si="3"/>
        <v>10</v>
      </c>
      <c r="M20" s="21" t="str">
        <f t="shared" si="0"/>
        <v> Dietary</v>
      </c>
      <c r="N20" s="37"/>
      <c r="O20" s="16"/>
      <c r="P20" s="16"/>
      <c r="Q20" s="34"/>
      <c r="R20" s="34"/>
      <c r="S20" s="34"/>
      <c r="T20" s="34"/>
      <c r="U20" s="34"/>
      <c r="V20" s="34"/>
      <c r="W20" s="34"/>
      <c r="X20" s="19">
        <f t="shared" si="4"/>
        <v>10</v>
      </c>
      <c r="Y20" s="21">
        <f t="shared" si="5"/>
        <v>10</v>
      </c>
      <c r="Z20" s="21" t="str">
        <f t="shared" si="1"/>
        <v> Dietary</v>
      </c>
      <c r="AA20" s="36"/>
      <c r="AB20" s="34"/>
      <c r="AC20" s="34"/>
      <c r="AD20" s="34"/>
      <c r="AE20" s="34"/>
      <c r="AF20" s="34"/>
      <c r="AG20" s="34"/>
      <c r="AH20" s="5"/>
      <c r="AI20" s="9"/>
      <c r="AJ20" s="26">
        <f t="shared" si="6"/>
        <v>10</v>
      </c>
    </row>
    <row r="21" spans="1:36" ht="9" customHeight="1">
      <c r="A21" s="137">
        <v>11</v>
      </c>
      <c r="B21" s="143" t="s">
        <v>174</v>
      </c>
      <c r="C21" s="203"/>
      <c r="D21" s="16"/>
      <c r="E21" s="16"/>
      <c r="F21" s="16"/>
      <c r="G21" s="16"/>
      <c r="H21" s="16"/>
      <c r="I21" s="16"/>
      <c r="J21" s="16"/>
      <c r="K21" s="35">
        <f t="shared" si="2"/>
        <v>11</v>
      </c>
      <c r="L21" s="21">
        <f t="shared" si="3"/>
        <v>11</v>
      </c>
      <c r="M21" s="21" t="str">
        <f t="shared" si="0"/>
        <v> Cafeteria</v>
      </c>
      <c r="N21" s="37"/>
      <c r="O21" s="16"/>
      <c r="P21" s="16"/>
      <c r="Q21" s="16"/>
      <c r="R21" s="34"/>
      <c r="S21" s="34"/>
      <c r="T21" s="34"/>
      <c r="U21" s="34"/>
      <c r="V21" s="34"/>
      <c r="W21" s="34"/>
      <c r="X21" s="19">
        <f t="shared" si="4"/>
        <v>11</v>
      </c>
      <c r="Y21" s="21">
        <f t="shared" si="5"/>
        <v>11</v>
      </c>
      <c r="Z21" s="21" t="str">
        <f t="shared" si="1"/>
        <v> Cafeteria</v>
      </c>
      <c r="AA21" s="36"/>
      <c r="AB21" s="34"/>
      <c r="AC21" s="34"/>
      <c r="AD21" s="34"/>
      <c r="AE21" s="34"/>
      <c r="AF21" s="34"/>
      <c r="AG21" s="34"/>
      <c r="AH21" s="5"/>
      <c r="AI21" s="9"/>
      <c r="AJ21" s="26">
        <f t="shared" si="6"/>
        <v>11</v>
      </c>
    </row>
    <row r="22" spans="1:36" ht="9" customHeight="1">
      <c r="A22" s="137">
        <v>12</v>
      </c>
      <c r="B22" s="143" t="s">
        <v>175</v>
      </c>
      <c r="C22" s="203"/>
      <c r="D22" s="16"/>
      <c r="E22" s="16"/>
      <c r="F22" s="16"/>
      <c r="G22" s="16"/>
      <c r="H22" s="16"/>
      <c r="I22" s="16"/>
      <c r="J22" s="16"/>
      <c r="K22" s="35">
        <f t="shared" si="2"/>
        <v>12</v>
      </c>
      <c r="L22" s="21">
        <f t="shared" si="3"/>
        <v>12</v>
      </c>
      <c r="M22" s="21" t="str">
        <f t="shared" si="0"/>
        <v> Maintenance of Personnel</v>
      </c>
      <c r="N22" s="37"/>
      <c r="O22" s="16"/>
      <c r="P22" s="16"/>
      <c r="Q22" s="16"/>
      <c r="R22" s="16"/>
      <c r="S22" s="34"/>
      <c r="T22" s="34"/>
      <c r="U22" s="34"/>
      <c r="V22" s="34"/>
      <c r="W22" s="34"/>
      <c r="X22" s="19">
        <f t="shared" si="4"/>
        <v>12</v>
      </c>
      <c r="Y22" s="21">
        <f t="shared" si="5"/>
        <v>12</v>
      </c>
      <c r="Z22" s="21" t="str">
        <f t="shared" si="1"/>
        <v> Maintenance of Personnel</v>
      </c>
      <c r="AA22" s="36"/>
      <c r="AB22" s="34"/>
      <c r="AC22" s="34"/>
      <c r="AD22" s="34"/>
      <c r="AE22" s="34"/>
      <c r="AF22" s="34"/>
      <c r="AG22" s="34"/>
      <c r="AH22" s="5"/>
      <c r="AI22" s="9"/>
      <c r="AJ22" s="26">
        <f t="shared" si="6"/>
        <v>12</v>
      </c>
    </row>
    <row r="23" spans="1:36" ht="9" customHeight="1">
      <c r="A23" s="137">
        <v>13</v>
      </c>
      <c r="B23" s="143" t="s">
        <v>176</v>
      </c>
      <c r="C23" s="203"/>
      <c r="D23" s="16"/>
      <c r="E23" s="16"/>
      <c r="F23" s="16"/>
      <c r="G23" s="16"/>
      <c r="H23" s="16"/>
      <c r="I23" s="16"/>
      <c r="J23" s="16"/>
      <c r="K23" s="35">
        <f t="shared" si="2"/>
        <v>13</v>
      </c>
      <c r="L23" s="21">
        <f t="shared" si="3"/>
        <v>13</v>
      </c>
      <c r="M23" s="21" t="str">
        <f t="shared" si="0"/>
        <v> Nursing Administration</v>
      </c>
      <c r="N23" s="37"/>
      <c r="O23" s="16"/>
      <c r="P23" s="16"/>
      <c r="Q23" s="16"/>
      <c r="R23" s="16"/>
      <c r="S23" s="16"/>
      <c r="T23" s="34"/>
      <c r="U23" s="34"/>
      <c r="V23" s="34"/>
      <c r="W23" s="34"/>
      <c r="X23" s="19">
        <f t="shared" si="4"/>
        <v>13</v>
      </c>
      <c r="Y23" s="21">
        <f t="shared" si="5"/>
        <v>13</v>
      </c>
      <c r="Z23" s="21" t="str">
        <f t="shared" si="1"/>
        <v> Nursing Administration</v>
      </c>
      <c r="AA23" s="36"/>
      <c r="AB23" s="34"/>
      <c r="AC23" s="34"/>
      <c r="AD23" s="34"/>
      <c r="AE23" s="34"/>
      <c r="AF23" s="34"/>
      <c r="AG23" s="34"/>
      <c r="AH23" s="5"/>
      <c r="AI23" s="9"/>
      <c r="AJ23" s="26">
        <f t="shared" si="6"/>
        <v>13</v>
      </c>
    </row>
    <row r="24" spans="1:36" ht="9" customHeight="1">
      <c r="A24" s="137">
        <v>14</v>
      </c>
      <c r="B24" s="143" t="s">
        <v>177</v>
      </c>
      <c r="C24" s="203"/>
      <c r="D24" s="16"/>
      <c r="E24" s="16"/>
      <c r="F24" s="16"/>
      <c r="G24" s="16"/>
      <c r="H24" s="16"/>
      <c r="I24" s="16"/>
      <c r="J24" s="16"/>
      <c r="K24" s="35">
        <f t="shared" si="2"/>
        <v>14</v>
      </c>
      <c r="L24" s="21">
        <f t="shared" si="3"/>
        <v>14</v>
      </c>
      <c r="M24" s="21" t="str">
        <f t="shared" si="0"/>
        <v> Central Services and Supply</v>
      </c>
      <c r="N24" s="37"/>
      <c r="O24" s="16"/>
      <c r="P24" s="16"/>
      <c r="Q24" s="16"/>
      <c r="R24" s="16"/>
      <c r="S24" s="16"/>
      <c r="T24" s="16"/>
      <c r="U24" s="34"/>
      <c r="V24" s="34"/>
      <c r="W24" s="34"/>
      <c r="X24" s="19">
        <f t="shared" si="4"/>
        <v>14</v>
      </c>
      <c r="Y24" s="21">
        <f t="shared" si="5"/>
        <v>14</v>
      </c>
      <c r="Z24" s="21" t="str">
        <f t="shared" si="1"/>
        <v> Central Services and Supply</v>
      </c>
      <c r="AA24" s="36"/>
      <c r="AB24" s="34"/>
      <c r="AC24" s="34"/>
      <c r="AD24" s="34"/>
      <c r="AE24" s="34"/>
      <c r="AF24" s="34"/>
      <c r="AG24" s="34"/>
      <c r="AH24" s="5"/>
      <c r="AI24" s="9"/>
      <c r="AJ24" s="26">
        <f t="shared" si="6"/>
        <v>14</v>
      </c>
    </row>
    <row r="25" spans="1:36" ht="9" customHeight="1">
      <c r="A25" s="137">
        <v>15</v>
      </c>
      <c r="B25" s="143" t="s">
        <v>178</v>
      </c>
      <c r="C25" s="203"/>
      <c r="D25" s="16"/>
      <c r="E25" s="16"/>
      <c r="F25" s="16"/>
      <c r="G25" s="16"/>
      <c r="H25" s="16"/>
      <c r="I25" s="16"/>
      <c r="J25" s="16"/>
      <c r="K25" s="35">
        <f t="shared" si="2"/>
        <v>15</v>
      </c>
      <c r="L25" s="21">
        <f t="shared" si="3"/>
        <v>15</v>
      </c>
      <c r="M25" s="21" t="str">
        <f t="shared" si="0"/>
        <v> Pharmacy</v>
      </c>
      <c r="N25" s="37"/>
      <c r="O25" s="16"/>
      <c r="P25" s="16"/>
      <c r="Q25" s="16"/>
      <c r="R25" s="16"/>
      <c r="S25" s="16"/>
      <c r="T25" s="16"/>
      <c r="U25" s="16"/>
      <c r="V25" s="34"/>
      <c r="W25" s="34"/>
      <c r="X25" s="19">
        <f t="shared" si="4"/>
        <v>15</v>
      </c>
      <c r="Y25" s="21">
        <f t="shared" si="5"/>
        <v>15</v>
      </c>
      <c r="Z25" s="21" t="str">
        <f t="shared" si="1"/>
        <v> Pharmacy</v>
      </c>
      <c r="AA25" s="36"/>
      <c r="AB25" s="34"/>
      <c r="AC25" s="34"/>
      <c r="AD25" s="34"/>
      <c r="AE25" s="34"/>
      <c r="AF25" s="34"/>
      <c r="AG25" s="34"/>
      <c r="AH25" s="5"/>
      <c r="AI25" s="9"/>
      <c r="AJ25" s="26">
        <f t="shared" si="6"/>
        <v>15</v>
      </c>
    </row>
    <row r="26" spans="1:36" ht="9" customHeight="1">
      <c r="A26" s="137">
        <v>16</v>
      </c>
      <c r="B26" s="143" t="s">
        <v>179</v>
      </c>
      <c r="C26" s="203"/>
      <c r="D26" s="16"/>
      <c r="E26" s="16"/>
      <c r="F26" s="16"/>
      <c r="G26" s="16"/>
      <c r="H26" s="16"/>
      <c r="I26" s="16"/>
      <c r="J26" s="16"/>
      <c r="K26" s="35">
        <f t="shared" si="2"/>
        <v>16</v>
      </c>
      <c r="L26" s="21">
        <f t="shared" si="3"/>
        <v>16</v>
      </c>
      <c r="M26" s="21" t="str">
        <f t="shared" si="0"/>
        <v> Medical Records &amp; Medical Records Library</v>
      </c>
      <c r="N26" s="37"/>
      <c r="O26" s="16"/>
      <c r="P26" s="16"/>
      <c r="Q26" s="16"/>
      <c r="R26" s="16"/>
      <c r="S26" s="16"/>
      <c r="T26" s="16"/>
      <c r="U26" s="16"/>
      <c r="V26" s="16"/>
      <c r="W26" s="34"/>
      <c r="X26" s="19">
        <f t="shared" si="4"/>
        <v>16</v>
      </c>
      <c r="Y26" s="21">
        <f t="shared" si="5"/>
        <v>16</v>
      </c>
      <c r="Z26" s="21" t="str">
        <f t="shared" si="1"/>
        <v> Medical Records &amp; Medical Records Library</v>
      </c>
      <c r="AA26" s="36"/>
      <c r="AB26" s="34"/>
      <c r="AC26" s="34"/>
      <c r="AD26" s="34"/>
      <c r="AE26" s="34"/>
      <c r="AF26" s="34"/>
      <c r="AG26" s="34"/>
      <c r="AH26" s="5"/>
      <c r="AI26" s="9"/>
      <c r="AJ26" s="26">
        <f t="shared" si="6"/>
        <v>16</v>
      </c>
    </row>
    <row r="27" spans="1:36" ht="9" customHeight="1">
      <c r="A27" s="137">
        <v>17</v>
      </c>
      <c r="B27" s="143" t="s">
        <v>180</v>
      </c>
      <c r="C27" s="203"/>
      <c r="D27" s="16"/>
      <c r="E27" s="16"/>
      <c r="F27" s="16"/>
      <c r="G27" s="16"/>
      <c r="H27" s="16"/>
      <c r="I27" s="16"/>
      <c r="J27" s="16"/>
      <c r="K27" s="35">
        <f t="shared" si="2"/>
        <v>17</v>
      </c>
      <c r="L27" s="21">
        <f t="shared" si="3"/>
        <v>17</v>
      </c>
      <c r="M27" s="21" t="str">
        <f t="shared" si="0"/>
        <v> Social Service</v>
      </c>
      <c r="N27" s="37"/>
      <c r="O27" s="16"/>
      <c r="P27" s="16"/>
      <c r="Q27" s="16"/>
      <c r="R27" s="16"/>
      <c r="S27" s="16"/>
      <c r="T27" s="16"/>
      <c r="U27" s="16"/>
      <c r="V27" s="16"/>
      <c r="W27" s="16"/>
      <c r="X27" s="19">
        <f t="shared" si="4"/>
        <v>17</v>
      </c>
      <c r="Y27" s="21">
        <f t="shared" si="5"/>
        <v>17</v>
      </c>
      <c r="Z27" s="21" t="str">
        <f t="shared" si="1"/>
        <v> Social Service</v>
      </c>
      <c r="AA27" s="36"/>
      <c r="AB27" s="34"/>
      <c r="AC27" s="34"/>
      <c r="AD27" s="34"/>
      <c r="AE27" s="34"/>
      <c r="AF27" s="34"/>
      <c r="AG27" s="34"/>
      <c r="AH27" s="5"/>
      <c r="AI27" s="9"/>
      <c r="AJ27" s="26">
        <f t="shared" si="6"/>
        <v>17</v>
      </c>
    </row>
    <row r="28" spans="1:36" ht="9" customHeight="1">
      <c r="A28" s="137">
        <v>18</v>
      </c>
      <c r="B28" s="143" t="s">
        <v>181</v>
      </c>
      <c r="C28" s="203"/>
      <c r="D28" s="16"/>
      <c r="E28" s="16"/>
      <c r="F28" s="16"/>
      <c r="G28" s="16"/>
      <c r="H28" s="16"/>
      <c r="I28" s="16"/>
      <c r="J28" s="16"/>
      <c r="K28" s="35">
        <f t="shared" si="2"/>
        <v>18</v>
      </c>
      <c r="L28" s="21">
        <f t="shared" si="3"/>
        <v>18</v>
      </c>
      <c r="M28" s="21" t="str">
        <f t="shared" si="0"/>
        <v> Other General Service (specify)</v>
      </c>
      <c r="N28" s="37"/>
      <c r="O28" s="16"/>
      <c r="P28" s="16"/>
      <c r="Q28" s="16"/>
      <c r="R28" s="16"/>
      <c r="S28" s="16"/>
      <c r="T28" s="16"/>
      <c r="U28" s="16"/>
      <c r="V28" s="16"/>
      <c r="W28" s="16"/>
      <c r="X28" s="19">
        <f t="shared" si="4"/>
        <v>18</v>
      </c>
      <c r="Y28" s="21">
        <f t="shared" si="5"/>
        <v>18</v>
      </c>
      <c r="Z28" s="21" t="str">
        <f t="shared" si="1"/>
        <v> Other General Service (specify)</v>
      </c>
      <c r="AA28" s="37"/>
      <c r="AB28" s="34"/>
      <c r="AC28" s="34"/>
      <c r="AD28" s="34"/>
      <c r="AE28" s="34"/>
      <c r="AF28" s="34"/>
      <c r="AG28" s="34"/>
      <c r="AH28" s="5"/>
      <c r="AI28" s="9"/>
      <c r="AJ28" s="26">
        <f t="shared" si="6"/>
        <v>18</v>
      </c>
    </row>
    <row r="29" spans="1:36" ht="9" customHeight="1">
      <c r="A29" s="137">
        <v>19</v>
      </c>
      <c r="B29" s="143" t="s">
        <v>182</v>
      </c>
      <c r="C29" s="203"/>
      <c r="D29" s="16"/>
      <c r="E29" s="16"/>
      <c r="F29" s="16"/>
      <c r="G29" s="16"/>
      <c r="H29" s="16"/>
      <c r="I29" s="16"/>
      <c r="J29" s="16"/>
      <c r="K29" s="35">
        <f t="shared" si="2"/>
        <v>19</v>
      </c>
      <c r="L29" s="21">
        <f t="shared" si="3"/>
        <v>19</v>
      </c>
      <c r="M29" s="21" t="str">
        <f t="shared" si="0"/>
        <v> Nonphysician Anesthetists</v>
      </c>
      <c r="N29" s="37"/>
      <c r="O29" s="16"/>
      <c r="P29" s="16"/>
      <c r="Q29" s="16"/>
      <c r="R29" s="16"/>
      <c r="S29" s="16"/>
      <c r="T29" s="16"/>
      <c r="U29" s="16"/>
      <c r="V29" s="16"/>
      <c r="W29" s="16"/>
      <c r="X29" s="19">
        <f t="shared" si="4"/>
        <v>19</v>
      </c>
      <c r="Y29" s="21">
        <f t="shared" si="5"/>
        <v>19</v>
      </c>
      <c r="Z29" s="21" t="str">
        <f t="shared" si="1"/>
        <v> Nonphysician Anesthetists</v>
      </c>
      <c r="AA29" s="37"/>
      <c r="AB29" s="15" t="s">
        <v>1</v>
      </c>
      <c r="AC29" s="34"/>
      <c r="AD29" s="34"/>
      <c r="AE29" s="34"/>
      <c r="AF29" s="34"/>
      <c r="AG29" s="34"/>
      <c r="AH29" s="5"/>
      <c r="AI29" s="9"/>
      <c r="AJ29" s="26">
        <f t="shared" si="6"/>
        <v>19</v>
      </c>
    </row>
    <row r="30" spans="1:36" ht="9" customHeight="1">
      <c r="A30" s="137">
        <v>20</v>
      </c>
      <c r="B30" s="143" t="s">
        <v>183</v>
      </c>
      <c r="C30" s="203"/>
      <c r="D30" s="16"/>
      <c r="E30" s="16"/>
      <c r="F30" s="16"/>
      <c r="G30" s="16"/>
      <c r="H30" s="16"/>
      <c r="I30" s="16"/>
      <c r="J30" s="16"/>
      <c r="K30" s="35">
        <f t="shared" si="2"/>
        <v>20</v>
      </c>
      <c r="L30" s="21">
        <f t="shared" si="3"/>
        <v>20</v>
      </c>
      <c r="M30" s="21" t="str">
        <f t="shared" si="0"/>
        <v> Nursing School</v>
      </c>
      <c r="N30" s="37"/>
      <c r="O30" s="16"/>
      <c r="P30" s="16"/>
      <c r="Q30" s="16"/>
      <c r="R30" s="16"/>
      <c r="S30" s="16"/>
      <c r="T30" s="16"/>
      <c r="U30" s="16"/>
      <c r="V30" s="16"/>
      <c r="W30" s="16"/>
      <c r="X30" s="19">
        <f t="shared" si="4"/>
        <v>20</v>
      </c>
      <c r="Y30" s="21">
        <f t="shared" si="5"/>
        <v>20</v>
      </c>
      <c r="Z30" s="21" t="str">
        <f t="shared" si="1"/>
        <v> Nursing School</v>
      </c>
      <c r="AA30" s="37"/>
      <c r="AB30" s="79"/>
      <c r="AC30" s="16"/>
      <c r="AD30" s="34"/>
      <c r="AE30" s="34"/>
      <c r="AF30" s="34"/>
      <c r="AG30" s="34"/>
      <c r="AH30" s="5"/>
      <c r="AI30" s="9"/>
      <c r="AJ30" s="26">
        <f t="shared" si="6"/>
        <v>20</v>
      </c>
    </row>
    <row r="31" spans="1:36" ht="9" customHeight="1">
      <c r="A31" s="137">
        <v>21</v>
      </c>
      <c r="B31" s="143" t="s">
        <v>184</v>
      </c>
      <c r="C31" s="203"/>
      <c r="D31" s="16"/>
      <c r="E31" s="16"/>
      <c r="F31" s="16"/>
      <c r="G31" s="16"/>
      <c r="H31" s="16"/>
      <c r="I31" s="16"/>
      <c r="J31" s="16"/>
      <c r="K31" s="35">
        <f t="shared" si="2"/>
        <v>21</v>
      </c>
      <c r="L31" s="21">
        <f t="shared" si="3"/>
        <v>21</v>
      </c>
      <c r="M31" s="21" t="str">
        <f t="shared" si="0"/>
        <v> Intern &amp; Res. Service-Salary &amp; Fringes (Approved)</v>
      </c>
      <c r="N31" s="37"/>
      <c r="O31" s="16"/>
      <c r="P31" s="16"/>
      <c r="Q31" s="16"/>
      <c r="R31" s="16"/>
      <c r="S31" s="16"/>
      <c r="T31" s="16"/>
      <c r="U31" s="16"/>
      <c r="V31" s="16"/>
      <c r="W31" s="16"/>
      <c r="X31" s="19">
        <f t="shared" si="4"/>
        <v>21</v>
      </c>
      <c r="Y31" s="21">
        <f t="shared" si="5"/>
        <v>21</v>
      </c>
      <c r="Z31" s="21" t="str">
        <f t="shared" si="1"/>
        <v> Intern &amp; Res. Service-Salary &amp; Fringes (Approved)</v>
      </c>
      <c r="AA31" s="37"/>
      <c r="AB31" s="79"/>
      <c r="AC31" s="79"/>
      <c r="AD31" s="15" t="s">
        <v>1</v>
      </c>
      <c r="AE31" s="34"/>
      <c r="AF31" s="34"/>
      <c r="AG31" s="34"/>
      <c r="AH31" s="5"/>
      <c r="AI31" s="9"/>
      <c r="AJ31" s="26">
        <f t="shared" si="6"/>
        <v>21</v>
      </c>
    </row>
    <row r="32" spans="1:36" ht="9" customHeight="1">
      <c r="A32" s="137">
        <v>22</v>
      </c>
      <c r="B32" s="143" t="s">
        <v>185</v>
      </c>
      <c r="C32" s="203"/>
      <c r="D32" s="16"/>
      <c r="E32" s="16"/>
      <c r="F32" s="16"/>
      <c r="G32" s="16"/>
      <c r="H32" s="16"/>
      <c r="I32" s="16"/>
      <c r="J32" s="16"/>
      <c r="K32" s="35">
        <f t="shared" si="2"/>
        <v>22</v>
      </c>
      <c r="L32" s="21">
        <f t="shared" si="3"/>
        <v>22</v>
      </c>
      <c r="M32" s="21" t="str">
        <f t="shared" si="0"/>
        <v> Intern &amp; Res. Other Program Costs (Approved)</v>
      </c>
      <c r="N32" s="37"/>
      <c r="O32" s="16"/>
      <c r="P32" s="16"/>
      <c r="Q32" s="16"/>
      <c r="R32" s="16"/>
      <c r="S32" s="16"/>
      <c r="T32" s="16"/>
      <c r="U32" s="16"/>
      <c r="V32" s="16"/>
      <c r="W32" s="16"/>
      <c r="X32" s="19">
        <f t="shared" si="4"/>
        <v>22</v>
      </c>
      <c r="Y32" s="21">
        <f t="shared" si="5"/>
        <v>22</v>
      </c>
      <c r="Z32" s="21" t="str">
        <f t="shared" si="1"/>
        <v> Intern &amp; Res. Other Program Costs (Approved)</v>
      </c>
      <c r="AA32" s="37"/>
      <c r="AB32" s="79"/>
      <c r="AC32" s="79"/>
      <c r="AD32" s="79"/>
      <c r="AE32" s="15" t="s">
        <v>1</v>
      </c>
      <c r="AF32" s="34"/>
      <c r="AG32" s="34"/>
      <c r="AH32" s="5"/>
      <c r="AI32" s="9"/>
      <c r="AJ32" s="26">
        <f t="shared" si="6"/>
        <v>22</v>
      </c>
    </row>
    <row r="33" spans="1:36" ht="9" customHeight="1">
      <c r="A33" s="137">
        <v>23</v>
      </c>
      <c r="B33" s="143" t="s">
        <v>186</v>
      </c>
      <c r="C33" s="203"/>
      <c r="D33" s="16"/>
      <c r="E33" s="16"/>
      <c r="F33" s="16"/>
      <c r="G33" s="16"/>
      <c r="H33" s="16"/>
      <c r="I33" s="16"/>
      <c r="J33" s="16"/>
      <c r="K33" s="35">
        <f t="shared" si="2"/>
        <v>23</v>
      </c>
      <c r="L33" s="21">
        <f t="shared" si="3"/>
        <v>23</v>
      </c>
      <c r="M33" s="21" t="str">
        <f t="shared" si="0"/>
        <v> Paramedical Education Program (specify) </v>
      </c>
      <c r="N33" s="37"/>
      <c r="O33" s="16"/>
      <c r="P33" s="16"/>
      <c r="Q33" s="16"/>
      <c r="R33" s="16"/>
      <c r="S33" s="16"/>
      <c r="T33" s="16"/>
      <c r="U33" s="16"/>
      <c r="V33" s="16"/>
      <c r="W33" s="16"/>
      <c r="X33" s="19">
        <f t="shared" si="4"/>
        <v>23</v>
      </c>
      <c r="Y33" s="21">
        <f t="shared" si="5"/>
        <v>23</v>
      </c>
      <c r="Z33" s="21" t="str">
        <f t="shared" si="1"/>
        <v> Paramedical Education Program (specify) </v>
      </c>
      <c r="AA33" s="37"/>
      <c r="AB33" s="79"/>
      <c r="AC33" s="79"/>
      <c r="AD33" s="79"/>
      <c r="AE33" s="79"/>
      <c r="AF33" s="15" t="s">
        <v>1</v>
      </c>
      <c r="AG33" s="34"/>
      <c r="AH33" s="38"/>
      <c r="AI33" s="39"/>
      <c r="AJ33" s="26">
        <f t="shared" si="6"/>
        <v>23</v>
      </c>
    </row>
    <row r="34" spans="1:36" ht="9" customHeight="1">
      <c r="A34" s="185"/>
      <c r="B34" s="145" t="s">
        <v>64</v>
      </c>
      <c r="C34" s="202"/>
      <c r="D34" s="79"/>
      <c r="E34" s="79"/>
      <c r="F34" s="79"/>
      <c r="G34" s="79"/>
      <c r="H34" s="79"/>
      <c r="I34" s="79"/>
      <c r="J34" s="79"/>
      <c r="K34" s="35"/>
      <c r="L34" s="19"/>
      <c r="M34" s="14" t="str">
        <f t="shared" si="0"/>
        <v>INPATIENT ROUTINE SERVICE COST CENTERS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9"/>
      <c r="Y34" s="19"/>
      <c r="Z34" s="14" t="str">
        <f t="shared" si="1"/>
        <v>INPATIENT ROUTINE SERVICE COST CENTERS</v>
      </c>
      <c r="AA34" s="79"/>
      <c r="AB34" s="79"/>
      <c r="AC34" s="79"/>
      <c r="AD34" s="79"/>
      <c r="AE34" s="79"/>
      <c r="AF34" s="79"/>
      <c r="AG34" s="79"/>
      <c r="AH34" s="80"/>
      <c r="AI34" s="81"/>
      <c r="AJ34" s="26"/>
    </row>
    <row r="35" spans="1:36" ht="9" customHeight="1">
      <c r="A35" s="137">
        <v>30</v>
      </c>
      <c r="B35" s="143" t="s">
        <v>187</v>
      </c>
      <c r="C35" s="203"/>
      <c r="D35" s="16"/>
      <c r="E35" s="16"/>
      <c r="F35" s="16"/>
      <c r="G35" s="16"/>
      <c r="H35" s="16"/>
      <c r="I35" s="16"/>
      <c r="J35" s="16"/>
      <c r="K35" s="35">
        <f aca="true" t="shared" si="7" ref="K35:K47">A35</f>
        <v>30</v>
      </c>
      <c r="L35" s="21">
        <f aca="true" t="shared" si="8" ref="L35:L47">A35</f>
        <v>30</v>
      </c>
      <c r="M35" s="21" t="str">
        <f t="shared" si="0"/>
        <v> Adults and Pediatrics (General Routine Care)</v>
      </c>
      <c r="N35" s="37"/>
      <c r="O35" s="16"/>
      <c r="P35" s="16"/>
      <c r="Q35" s="16"/>
      <c r="R35" s="16"/>
      <c r="S35" s="16"/>
      <c r="T35" s="16"/>
      <c r="U35" s="16"/>
      <c r="V35" s="16"/>
      <c r="W35" s="16"/>
      <c r="X35" s="19">
        <f aca="true" t="shared" si="9" ref="X35:X47">A35</f>
        <v>30</v>
      </c>
      <c r="Y35" s="21">
        <f aca="true" t="shared" si="10" ref="Y35:Y47">A35</f>
        <v>30</v>
      </c>
      <c r="Z35" s="21" t="str">
        <f t="shared" si="1"/>
        <v> Adults and Pediatrics (General Routine Care)</v>
      </c>
      <c r="AA35" s="37"/>
      <c r="AB35" s="79"/>
      <c r="AC35" s="79"/>
      <c r="AD35" s="79"/>
      <c r="AE35" s="79"/>
      <c r="AF35" s="79"/>
      <c r="AG35" s="16"/>
      <c r="AH35" s="38"/>
      <c r="AI35" s="39"/>
      <c r="AJ35" s="26">
        <f aca="true" t="shared" si="11" ref="AJ35:AJ47">A35</f>
        <v>30</v>
      </c>
    </row>
    <row r="36" spans="1:36" ht="9" customHeight="1">
      <c r="A36" s="137">
        <v>31</v>
      </c>
      <c r="B36" s="143" t="s">
        <v>188</v>
      </c>
      <c r="C36" s="203"/>
      <c r="D36" s="16"/>
      <c r="E36" s="16"/>
      <c r="F36" s="16"/>
      <c r="G36" s="16"/>
      <c r="H36" s="16"/>
      <c r="I36" s="16"/>
      <c r="J36" s="16"/>
      <c r="K36" s="35">
        <f t="shared" si="7"/>
        <v>31</v>
      </c>
      <c r="L36" s="21">
        <f t="shared" si="8"/>
        <v>31</v>
      </c>
      <c r="M36" s="21" t="str">
        <f t="shared" si="0"/>
        <v> Intensive Care Unit</v>
      </c>
      <c r="N36" s="37"/>
      <c r="O36" s="16"/>
      <c r="P36" s="16"/>
      <c r="Q36" s="16"/>
      <c r="R36" s="16"/>
      <c r="S36" s="16"/>
      <c r="T36" s="16"/>
      <c r="U36" s="16"/>
      <c r="V36" s="16"/>
      <c r="W36" s="16"/>
      <c r="X36" s="19">
        <f t="shared" si="9"/>
        <v>31</v>
      </c>
      <c r="Y36" s="21">
        <f t="shared" si="10"/>
        <v>31</v>
      </c>
      <c r="Z36" s="21" t="str">
        <f t="shared" si="1"/>
        <v> Intensive Care Unit</v>
      </c>
      <c r="AA36" s="37"/>
      <c r="AB36" s="79"/>
      <c r="AC36" s="79"/>
      <c r="AD36" s="79"/>
      <c r="AE36" s="79"/>
      <c r="AF36" s="79"/>
      <c r="AG36" s="16"/>
      <c r="AH36" s="38"/>
      <c r="AI36" s="39"/>
      <c r="AJ36" s="26">
        <f t="shared" si="11"/>
        <v>31</v>
      </c>
    </row>
    <row r="37" spans="1:36" ht="9" customHeight="1">
      <c r="A37" s="137">
        <v>32</v>
      </c>
      <c r="B37" s="143" t="s">
        <v>189</v>
      </c>
      <c r="C37" s="203"/>
      <c r="D37" s="16"/>
      <c r="E37" s="16"/>
      <c r="F37" s="16"/>
      <c r="G37" s="16"/>
      <c r="H37" s="16"/>
      <c r="I37" s="16"/>
      <c r="J37" s="16"/>
      <c r="K37" s="35">
        <f t="shared" si="7"/>
        <v>32</v>
      </c>
      <c r="L37" s="21">
        <f t="shared" si="8"/>
        <v>32</v>
      </c>
      <c r="M37" s="21" t="str">
        <f t="shared" si="0"/>
        <v> Coronary Care Unit</v>
      </c>
      <c r="N37" s="37"/>
      <c r="O37" s="16"/>
      <c r="P37" s="16"/>
      <c r="Q37" s="16"/>
      <c r="R37" s="16"/>
      <c r="S37" s="16"/>
      <c r="T37" s="16"/>
      <c r="U37" s="16"/>
      <c r="V37" s="16"/>
      <c r="W37" s="16"/>
      <c r="X37" s="19">
        <f t="shared" si="9"/>
        <v>32</v>
      </c>
      <c r="Y37" s="21">
        <f t="shared" si="10"/>
        <v>32</v>
      </c>
      <c r="Z37" s="21" t="str">
        <f t="shared" si="1"/>
        <v> Coronary Care Unit</v>
      </c>
      <c r="AA37" s="37"/>
      <c r="AB37" s="79"/>
      <c r="AC37" s="79"/>
      <c r="AD37" s="79"/>
      <c r="AE37" s="79"/>
      <c r="AF37" s="79"/>
      <c r="AG37" s="16"/>
      <c r="AH37" s="38"/>
      <c r="AI37" s="39"/>
      <c r="AJ37" s="26">
        <f t="shared" si="11"/>
        <v>32</v>
      </c>
    </row>
    <row r="38" spans="1:36" ht="9" customHeight="1">
      <c r="A38" s="137">
        <v>33</v>
      </c>
      <c r="B38" s="143" t="s">
        <v>190</v>
      </c>
      <c r="C38" s="203"/>
      <c r="D38" s="16"/>
      <c r="E38" s="16"/>
      <c r="F38" s="16"/>
      <c r="G38" s="16"/>
      <c r="H38" s="16"/>
      <c r="I38" s="16"/>
      <c r="J38" s="16"/>
      <c r="K38" s="35">
        <f t="shared" si="7"/>
        <v>33</v>
      </c>
      <c r="L38" s="21">
        <f t="shared" si="8"/>
        <v>33</v>
      </c>
      <c r="M38" s="21" t="str">
        <f t="shared" si="0"/>
        <v> Burn Intensive Care Unit</v>
      </c>
      <c r="N38" s="37"/>
      <c r="O38" s="16"/>
      <c r="P38" s="16"/>
      <c r="Q38" s="16"/>
      <c r="R38" s="16"/>
      <c r="S38" s="16"/>
      <c r="T38" s="16"/>
      <c r="U38" s="16"/>
      <c r="V38" s="16"/>
      <c r="W38" s="16"/>
      <c r="X38" s="19">
        <f t="shared" si="9"/>
        <v>33</v>
      </c>
      <c r="Y38" s="21">
        <f t="shared" si="10"/>
        <v>33</v>
      </c>
      <c r="Z38" s="21" t="str">
        <f t="shared" si="1"/>
        <v> Burn Intensive Care Unit</v>
      </c>
      <c r="AA38" s="37"/>
      <c r="AB38" s="79"/>
      <c r="AC38" s="79"/>
      <c r="AD38" s="79"/>
      <c r="AE38" s="79"/>
      <c r="AF38" s="79"/>
      <c r="AG38" s="16"/>
      <c r="AH38" s="38"/>
      <c r="AI38" s="39"/>
      <c r="AJ38" s="26">
        <f t="shared" si="11"/>
        <v>33</v>
      </c>
    </row>
    <row r="39" spans="1:36" ht="9" customHeight="1">
      <c r="A39" s="138">
        <v>34</v>
      </c>
      <c r="B39" s="145" t="s">
        <v>191</v>
      </c>
      <c r="C39" s="204"/>
      <c r="D39" s="20"/>
      <c r="E39" s="20"/>
      <c r="F39" s="20"/>
      <c r="G39" s="20"/>
      <c r="H39" s="20"/>
      <c r="I39" s="20"/>
      <c r="J39" s="20"/>
      <c r="K39" s="35">
        <f t="shared" si="7"/>
        <v>34</v>
      </c>
      <c r="L39" s="21">
        <f t="shared" si="8"/>
        <v>34</v>
      </c>
      <c r="M39" s="21" t="str">
        <f t="shared" si="0"/>
        <v> Surgical Intensive Care Unit</v>
      </c>
      <c r="N39" s="40"/>
      <c r="O39" s="20"/>
      <c r="P39" s="20"/>
      <c r="Q39" s="20"/>
      <c r="R39" s="20"/>
      <c r="S39" s="20"/>
      <c r="T39" s="20"/>
      <c r="U39" s="20"/>
      <c r="V39" s="20"/>
      <c r="W39" s="20"/>
      <c r="X39" s="19">
        <f t="shared" si="9"/>
        <v>34</v>
      </c>
      <c r="Y39" s="21">
        <f t="shared" si="10"/>
        <v>34</v>
      </c>
      <c r="Z39" s="21" t="str">
        <f t="shared" si="1"/>
        <v> Surgical Intensive Care Unit</v>
      </c>
      <c r="AA39" s="40"/>
      <c r="AB39" s="79"/>
      <c r="AC39" s="79"/>
      <c r="AD39" s="79"/>
      <c r="AE39" s="79"/>
      <c r="AF39" s="79"/>
      <c r="AG39" s="20"/>
      <c r="AH39" s="20"/>
      <c r="AI39" s="20"/>
      <c r="AJ39" s="26">
        <f t="shared" si="11"/>
        <v>34</v>
      </c>
    </row>
    <row r="40" spans="1:36" ht="9" customHeight="1">
      <c r="A40" s="137">
        <v>35</v>
      </c>
      <c r="B40" s="143" t="s">
        <v>192</v>
      </c>
      <c r="C40" s="203"/>
      <c r="D40" s="16"/>
      <c r="E40" s="16"/>
      <c r="F40" s="16"/>
      <c r="G40" s="16"/>
      <c r="H40" s="16"/>
      <c r="I40" s="16"/>
      <c r="J40" s="16"/>
      <c r="K40" s="35">
        <f t="shared" si="7"/>
        <v>35</v>
      </c>
      <c r="L40" s="21">
        <f t="shared" si="8"/>
        <v>35</v>
      </c>
      <c r="M40" s="21" t="str">
        <f t="shared" si="0"/>
        <v> Other Special Care Unit (specify)</v>
      </c>
      <c r="N40" s="37"/>
      <c r="O40" s="16"/>
      <c r="P40" s="16"/>
      <c r="Q40" s="16"/>
      <c r="R40" s="16"/>
      <c r="S40" s="16"/>
      <c r="T40" s="16"/>
      <c r="U40" s="16"/>
      <c r="V40" s="16"/>
      <c r="W40" s="16"/>
      <c r="X40" s="19">
        <f t="shared" si="9"/>
        <v>35</v>
      </c>
      <c r="Y40" s="21">
        <f t="shared" si="10"/>
        <v>35</v>
      </c>
      <c r="Z40" s="21" t="str">
        <f t="shared" si="1"/>
        <v> Other Special Care Unit (specify)</v>
      </c>
      <c r="AA40" s="37"/>
      <c r="AB40" s="79"/>
      <c r="AC40" s="79"/>
      <c r="AD40" s="79"/>
      <c r="AE40" s="79"/>
      <c r="AF40" s="79"/>
      <c r="AG40" s="16"/>
      <c r="AH40" s="38"/>
      <c r="AI40" s="39"/>
      <c r="AJ40" s="26">
        <f t="shared" si="11"/>
        <v>35</v>
      </c>
    </row>
    <row r="41" spans="1:36" ht="9" customHeight="1">
      <c r="A41" s="137">
        <v>40</v>
      </c>
      <c r="B41" s="143" t="s">
        <v>193</v>
      </c>
      <c r="C41" s="203"/>
      <c r="D41" s="16"/>
      <c r="E41" s="16"/>
      <c r="F41" s="16"/>
      <c r="G41" s="16"/>
      <c r="H41" s="16"/>
      <c r="I41" s="16"/>
      <c r="J41" s="16"/>
      <c r="K41" s="35">
        <f t="shared" si="7"/>
        <v>40</v>
      </c>
      <c r="L41" s="21">
        <f t="shared" si="8"/>
        <v>40</v>
      </c>
      <c r="M41" s="21" t="str">
        <f t="shared" si="0"/>
        <v> Subprovider IPF</v>
      </c>
      <c r="N41" s="37"/>
      <c r="O41" s="16"/>
      <c r="P41" s="16"/>
      <c r="Q41" s="16"/>
      <c r="R41" s="16"/>
      <c r="S41" s="16"/>
      <c r="T41" s="16"/>
      <c r="U41" s="16"/>
      <c r="V41" s="16"/>
      <c r="W41" s="16"/>
      <c r="X41" s="19">
        <f t="shared" si="9"/>
        <v>40</v>
      </c>
      <c r="Y41" s="21">
        <f t="shared" si="10"/>
        <v>40</v>
      </c>
      <c r="Z41" s="21" t="str">
        <f t="shared" si="1"/>
        <v> Subprovider IPF</v>
      </c>
      <c r="AA41" s="37"/>
      <c r="AB41" s="79"/>
      <c r="AC41" s="79"/>
      <c r="AD41" s="79"/>
      <c r="AE41" s="79"/>
      <c r="AF41" s="79"/>
      <c r="AG41" s="16"/>
      <c r="AH41" s="102"/>
      <c r="AI41" s="98"/>
      <c r="AJ41" s="26">
        <f t="shared" si="11"/>
        <v>40</v>
      </c>
    </row>
    <row r="42" spans="1:36" ht="9" customHeight="1">
      <c r="A42" s="137">
        <v>41</v>
      </c>
      <c r="B42" s="143" t="s">
        <v>194</v>
      </c>
      <c r="C42" s="203"/>
      <c r="D42" s="16"/>
      <c r="E42" s="16"/>
      <c r="F42" s="16"/>
      <c r="G42" s="16"/>
      <c r="H42" s="16"/>
      <c r="I42" s="16"/>
      <c r="J42" s="16"/>
      <c r="K42" s="35">
        <f t="shared" si="7"/>
        <v>41</v>
      </c>
      <c r="L42" s="21">
        <f t="shared" si="8"/>
        <v>41</v>
      </c>
      <c r="M42" s="21" t="str">
        <f t="shared" si="0"/>
        <v> Subprovider IRF</v>
      </c>
      <c r="N42" s="37"/>
      <c r="O42" s="16"/>
      <c r="P42" s="16"/>
      <c r="Q42" s="16"/>
      <c r="R42" s="16"/>
      <c r="S42" s="16"/>
      <c r="T42" s="16"/>
      <c r="U42" s="16"/>
      <c r="V42" s="16"/>
      <c r="W42" s="16"/>
      <c r="X42" s="19">
        <f t="shared" si="9"/>
        <v>41</v>
      </c>
      <c r="Y42" s="21">
        <f t="shared" si="10"/>
        <v>41</v>
      </c>
      <c r="Z42" s="21" t="str">
        <f t="shared" si="1"/>
        <v> Subprovider IRF</v>
      </c>
      <c r="AA42" s="37"/>
      <c r="AB42" s="79"/>
      <c r="AC42" s="79"/>
      <c r="AD42" s="79"/>
      <c r="AE42" s="79"/>
      <c r="AF42" s="79"/>
      <c r="AG42" s="16"/>
      <c r="AH42" s="103"/>
      <c r="AI42" s="6"/>
      <c r="AJ42" s="26">
        <f t="shared" si="11"/>
        <v>41</v>
      </c>
    </row>
    <row r="43" spans="1:36" ht="9" customHeight="1">
      <c r="A43" s="137">
        <v>42</v>
      </c>
      <c r="B43" s="143" t="s">
        <v>195</v>
      </c>
      <c r="C43" s="205"/>
      <c r="D43" s="4"/>
      <c r="E43" s="4"/>
      <c r="F43" s="4"/>
      <c r="G43" s="4"/>
      <c r="H43" s="4"/>
      <c r="I43" s="4"/>
      <c r="J43" s="4"/>
      <c r="K43" s="35">
        <f t="shared" si="7"/>
        <v>42</v>
      </c>
      <c r="L43" s="21">
        <f t="shared" si="8"/>
        <v>42</v>
      </c>
      <c r="M43" s="21" t="str">
        <f t="shared" si="0"/>
        <v> Subprovider (specify)</v>
      </c>
      <c r="N43" s="23"/>
      <c r="O43" s="4"/>
      <c r="P43" s="4"/>
      <c r="Q43" s="4"/>
      <c r="R43" s="4"/>
      <c r="S43" s="4"/>
      <c r="T43" s="4"/>
      <c r="U43" s="4"/>
      <c r="V43" s="4"/>
      <c r="W43" s="4"/>
      <c r="X43" s="19">
        <f t="shared" si="9"/>
        <v>42</v>
      </c>
      <c r="Y43" s="21">
        <f t="shared" si="10"/>
        <v>42</v>
      </c>
      <c r="Z43" s="21" t="str">
        <f t="shared" si="1"/>
        <v> Subprovider (specify)</v>
      </c>
      <c r="AA43" s="23"/>
      <c r="AB43" s="79"/>
      <c r="AC43" s="79"/>
      <c r="AD43" s="79"/>
      <c r="AE43" s="79"/>
      <c r="AF43" s="79"/>
      <c r="AG43" s="4"/>
      <c r="AH43" s="4"/>
      <c r="AI43" s="4"/>
      <c r="AJ43" s="26">
        <f t="shared" si="11"/>
        <v>42</v>
      </c>
    </row>
    <row r="44" spans="1:36" ht="9" customHeight="1">
      <c r="A44" s="137">
        <v>43</v>
      </c>
      <c r="B44" s="143" t="s">
        <v>196</v>
      </c>
      <c r="C44" s="203"/>
      <c r="D44" s="16"/>
      <c r="E44" s="16"/>
      <c r="F44" s="16"/>
      <c r="G44" s="16"/>
      <c r="H44" s="16"/>
      <c r="I44" s="16"/>
      <c r="J44" s="16"/>
      <c r="K44" s="35">
        <f t="shared" si="7"/>
        <v>43</v>
      </c>
      <c r="L44" s="21">
        <f t="shared" si="8"/>
        <v>43</v>
      </c>
      <c r="M44" s="21" t="str">
        <f t="shared" si="0"/>
        <v> Nursery</v>
      </c>
      <c r="N44" s="37"/>
      <c r="O44" s="16"/>
      <c r="P44" s="16"/>
      <c r="Q44" s="16"/>
      <c r="R44" s="16"/>
      <c r="S44" s="16"/>
      <c r="T44" s="16"/>
      <c r="U44" s="16"/>
      <c r="V44" s="16"/>
      <c r="W44" s="16"/>
      <c r="X44" s="19">
        <f t="shared" si="9"/>
        <v>43</v>
      </c>
      <c r="Y44" s="21">
        <f t="shared" si="10"/>
        <v>43</v>
      </c>
      <c r="Z44" s="21" t="str">
        <f t="shared" si="1"/>
        <v> Nursery</v>
      </c>
      <c r="AA44" s="37"/>
      <c r="AB44" s="79"/>
      <c r="AC44" s="79"/>
      <c r="AD44" s="79"/>
      <c r="AE44" s="79"/>
      <c r="AF44" s="79"/>
      <c r="AG44" s="16"/>
      <c r="AH44" s="33"/>
      <c r="AI44" s="40"/>
      <c r="AJ44" s="26">
        <f t="shared" si="11"/>
        <v>43</v>
      </c>
    </row>
    <row r="45" spans="1:36" ht="9" customHeight="1">
      <c r="A45" s="138">
        <v>44</v>
      </c>
      <c r="B45" s="145" t="s">
        <v>197</v>
      </c>
      <c r="C45" s="206"/>
      <c r="D45" s="18"/>
      <c r="E45" s="18"/>
      <c r="F45" s="18"/>
      <c r="G45" s="18"/>
      <c r="H45" s="18"/>
      <c r="I45" s="18"/>
      <c r="J45" s="18"/>
      <c r="K45" s="35">
        <f t="shared" si="7"/>
        <v>44</v>
      </c>
      <c r="L45" s="21">
        <f t="shared" si="8"/>
        <v>44</v>
      </c>
      <c r="M45" s="21" t="str">
        <f t="shared" si="0"/>
        <v> Skilled Nursing Facility</v>
      </c>
      <c r="N45" s="41"/>
      <c r="O45" s="18"/>
      <c r="P45" s="18"/>
      <c r="Q45" s="18"/>
      <c r="R45" s="18"/>
      <c r="S45" s="18"/>
      <c r="T45" s="18"/>
      <c r="U45" s="18"/>
      <c r="V45" s="18"/>
      <c r="W45" s="18"/>
      <c r="X45" s="19">
        <f t="shared" si="9"/>
        <v>44</v>
      </c>
      <c r="Y45" s="21">
        <f t="shared" si="10"/>
        <v>44</v>
      </c>
      <c r="Z45" s="21" t="str">
        <f t="shared" si="1"/>
        <v> Skilled Nursing Facility</v>
      </c>
      <c r="AA45" s="41"/>
      <c r="AB45" s="79"/>
      <c r="AC45" s="79"/>
      <c r="AD45" s="79"/>
      <c r="AE45" s="79"/>
      <c r="AF45" s="79"/>
      <c r="AG45" s="18"/>
      <c r="AH45" s="33"/>
      <c r="AI45" s="40"/>
      <c r="AJ45" s="26">
        <f t="shared" si="11"/>
        <v>44</v>
      </c>
    </row>
    <row r="46" spans="1:36" ht="9" customHeight="1">
      <c r="A46" s="137">
        <v>45</v>
      </c>
      <c r="B46" s="143" t="s">
        <v>198</v>
      </c>
      <c r="C46" s="203"/>
      <c r="D46" s="16"/>
      <c r="E46" s="16"/>
      <c r="F46" s="16"/>
      <c r="G46" s="16"/>
      <c r="H46" s="16"/>
      <c r="I46" s="16"/>
      <c r="J46" s="16"/>
      <c r="K46" s="35">
        <f t="shared" si="7"/>
        <v>45</v>
      </c>
      <c r="L46" s="21">
        <f t="shared" si="8"/>
        <v>45</v>
      </c>
      <c r="M46" s="21" t="str">
        <f t="shared" si="0"/>
        <v> Nursing Facility</v>
      </c>
      <c r="N46" s="37"/>
      <c r="O46" s="16"/>
      <c r="P46" s="16"/>
      <c r="Q46" s="16"/>
      <c r="R46" s="16"/>
      <c r="S46" s="16"/>
      <c r="T46" s="16"/>
      <c r="U46" s="16"/>
      <c r="V46" s="16"/>
      <c r="W46" s="16"/>
      <c r="X46" s="19">
        <f t="shared" si="9"/>
        <v>45</v>
      </c>
      <c r="Y46" s="21">
        <f t="shared" si="10"/>
        <v>45</v>
      </c>
      <c r="Z46" s="21" t="str">
        <f t="shared" si="1"/>
        <v> Nursing Facility</v>
      </c>
      <c r="AA46" s="37"/>
      <c r="AB46" s="79"/>
      <c r="AC46" s="79"/>
      <c r="AD46" s="79"/>
      <c r="AE46" s="79"/>
      <c r="AF46" s="79"/>
      <c r="AG46" s="16"/>
      <c r="AH46" s="38"/>
      <c r="AI46" s="39"/>
      <c r="AJ46" s="26">
        <f t="shared" si="11"/>
        <v>45</v>
      </c>
    </row>
    <row r="47" spans="1:36" ht="9" customHeight="1">
      <c r="A47" s="138">
        <v>46</v>
      </c>
      <c r="B47" s="145" t="s">
        <v>199</v>
      </c>
      <c r="C47" s="207"/>
      <c r="D47" s="18"/>
      <c r="E47" s="18"/>
      <c r="F47" s="18"/>
      <c r="G47" s="18"/>
      <c r="H47" s="18"/>
      <c r="I47" s="18"/>
      <c r="J47" s="18"/>
      <c r="K47" s="35">
        <f t="shared" si="7"/>
        <v>46</v>
      </c>
      <c r="L47" s="49">
        <f t="shared" si="8"/>
        <v>46</v>
      </c>
      <c r="M47" s="49" t="str">
        <f t="shared" si="0"/>
        <v> Other Long Term Care</v>
      </c>
      <c r="N47" s="41"/>
      <c r="O47" s="18"/>
      <c r="P47" s="18"/>
      <c r="Q47" s="18"/>
      <c r="R47" s="18"/>
      <c r="S47" s="18"/>
      <c r="T47" s="18"/>
      <c r="U47" s="18"/>
      <c r="V47" s="18"/>
      <c r="W47" s="18"/>
      <c r="X47" s="19">
        <f t="shared" si="9"/>
        <v>46</v>
      </c>
      <c r="Y47" s="49">
        <f t="shared" si="10"/>
        <v>46</v>
      </c>
      <c r="Z47" s="49" t="str">
        <f t="shared" si="1"/>
        <v> Other Long Term Care</v>
      </c>
      <c r="AA47" s="41"/>
      <c r="AB47" s="80"/>
      <c r="AC47" s="81"/>
      <c r="AD47" s="81"/>
      <c r="AE47" s="81"/>
      <c r="AF47" s="81"/>
      <c r="AG47" s="18"/>
      <c r="AH47" s="38"/>
      <c r="AI47" s="39"/>
      <c r="AJ47" s="61">
        <f t="shared" si="11"/>
        <v>46</v>
      </c>
    </row>
    <row r="51" spans="1:36" ht="9" customHeight="1">
      <c r="A51" s="130"/>
      <c r="B51" s="130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</row>
    <row r="52" spans="1:25" ht="9" customHeight="1">
      <c r="A52" s="42" t="s">
        <v>282</v>
      </c>
      <c r="B52" s="50"/>
      <c r="L52" s="42" t="s">
        <v>282</v>
      </c>
      <c r="Y52" s="42" t="s">
        <v>282</v>
      </c>
    </row>
    <row r="53" spans="1:36" s="50" customFormat="1" ht="12.75">
      <c r="A53" s="60" t="s">
        <v>137</v>
      </c>
      <c r="B53" s="22"/>
      <c r="C53" s="22"/>
      <c r="D53" s="22"/>
      <c r="E53" s="22"/>
      <c r="F53" s="22"/>
      <c r="G53" s="22"/>
      <c r="I53" s="59"/>
      <c r="J53" s="51"/>
      <c r="K53" s="122" t="s">
        <v>277</v>
      </c>
      <c r="L53" s="22" t="s">
        <v>277</v>
      </c>
      <c r="M53" s="22"/>
      <c r="N53" s="22"/>
      <c r="O53" s="22"/>
      <c r="P53" s="22"/>
      <c r="Q53" s="22"/>
      <c r="R53" s="22"/>
      <c r="S53" s="22"/>
      <c r="T53" s="22"/>
      <c r="U53" s="47"/>
      <c r="V53" s="59"/>
      <c r="W53" s="60"/>
      <c r="X53" s="122" t="s">
        <v>140</v>
      </c>
      <c r="Y53" s="22" t="s">
        <v>143</v>
      </c>
      <c r="Z53" s="22"/>
      <c r="AA53" s="22"/>
      <c r="AB53" s="22"/>
      <c r="AC53" s="22"/>
      <c r="AD53" s="22"/>
      <c r="AE53" s="22"/>
      <c r="AF53" s="22"/>
      <c r="AG53" s="47"/>
      <c r="AH53" s="59"/>
      <c r="AJ53" s="122" t="s">
        <v>277</v>
      </c>
    </row>
    <row r="54" spans="1:36" s="50" customFormat="1" ht="12.75">
      <c r="A54" s="60" t="s">
        <v>280</v>
      </c>
      <c r="B54" s="22"/>
      <c r="C54" s="47"/>
      <c r="E54" s="22" t="str">
        <f>+E1</f>
        <v>FORM CMS-2552-10</v>
      </c>
      <c r="F54" s="22"/>
      <c r="G54" s="22"/>
      <c r="I54" s="59"/>
      <c r="J54" s="51"/>
      <c r="K54" s="122" t="str">
        <f>+A1</f>
        <v>4090 (Cont.)</v>
      </c>
      <c r="L54" s="22" t="str">
        <f>+A1</f>
        <v>4090 (Cont.)</v>
      </c>
      <c r="M54" s="22"/>
      <c r="N54" s="47"/>
      <c r="P54" s="22" t="str">
        <f>+E1</f>
        <v>FORM CMS-2552-10</v>
      </c>
      <c r="Q54" s="22"/>
      <c r="R54" s="22"/>
      <c r="S54" s="22"/>
      <c r="T54" s="22"/>
      <c r="U54" s="47"/>
      <c r="V54" s="59"/>
      <c r="W54" s="51"/>
      <c r="X54" s="122" t="str">
        <f>+K1</f>
        <v>08-11</v>
      </c>
      <c r="Y54" s="22" t="str">
        <f>K1</f>
        <v>08-11</v>
      </c>
      <c r="Z54" s="22"/>
      <c r="AA54" s="47"/>
      <c r="AC54" s="22" t="str">
        <f>+P1</f>
        <v>FORM CMS-2552-10</v>
      </c>
      <c r="AD54" s="22"/>
      <c r="AE54" s="22"/>
      <c r="AF54" s="22"/>
      <c r="AG54" s="47"/>
      <c r="AH54" s="59"/>
      <c r="AJ54" s="122" t="str">
        <f>+A1</f>
        <v>4090 (Cont.)</v>
      </c>
    </row>
    <row r="55" spans="1:36" ht="9" customHeight="1">
      <c r="A55" s="69" t="s">
        <v>276</v>
      </c>
      <c r="B55" s="72"/>
      <c r="C55" s="3" t="s">
        <v>1</v>
      </c>
      <c r="D55" s="2"/>
      <c r="E55" s="2"/>
      <c r="F55" s="176" t="s">
        <v>279</v>
      </c>
      <c r="G55" s="181"/>
      <c r="H55" s="183" t="s">
        <v>159</v>
      </c>
      <c r="I55" s="177"/>
      <c r="J55" s="191" t="str">
        <f>+J2</f>
        <v> WORKSHEET B,</v>
      </c>
      <c r="K55" s="2"/>
      <c r="L55" s="3" t="s">
        <v>276</v>
      </c>
      <c r="M55" s="2"/>
      <c r="N55" s="2"/>
      <c r="O55" s="2"/>
      <c r="P55" s="2"/>
      <c r="Q55" s="176" t="s">
        <v>279</v>
      </c>
      <c r="R55" s="2"/>
      <c r="S55" s="181"/>
      <c r="T55" s="183" t="s">
        <v>159</v>
      </c>
      <c r="U55" s="181"/>
      <c r="V55" s="177"/>
      <c r="W55" s="191" t="str">
        <f>+J2</f>
        <v> WORKSHEET B,</v>
      </c>
      <c r="X55" s="2"/>
      <c r="Y55" s="3" t="s">
        <v>276</v>
      </c>
      <c r="Z55" s="2"/>
      <c r="AA55" s="2"/>
      <c r="AB55" s="2"/>
      <c r="AC55" s="2"/>
      <c r="AD55" s="2"/>
      <c r="AE55" s="176" t="s">
        <v>279</v>
      </c>
      <c r="AF55" s="181"/>
      <c r="AG55" s="183" t="s">
        <v>159</v>
      </c>
      <c r="AH55" s="177"/>
      <c r="AI55" s="191" t="str">
        <f>+J2</f>
        <v> WORKSHEET B,</v>
      </c>
      <c r="AJ55" s="2"/>
    </row>
    <row r="56" spans="1:35" ht="9" customHeight="1">
      <c r="A56" s="50"/>
      <c r="B56" s="50"/>
      <c r="F56" s="178"/>
      <c r="G56" s="94"/>
      <c r="H56" s="178" t="s">
        <v>160</v>
      </c>
      <c r="I56" s="121"/>
      <c r="J56" s="192" t="s">
        <v>164</v>
      </c>
      <c r="Q56" s="178"/>
      <c r="S56" s="94"/>
      <c r="T56" s="178" t="s">
        <v>160</v>
      </c>
      <c r="U56" s="94"/>
      <c r="V56" s="121"/>
      <c r="W56" s="192" t="s">
        <v>164</v>
      </c>
      <c r="AE56" s="178"/>
      <c r="AF56" s="94"/>
      <c r="AG56" s="178" t="s">
        <v>160</v>
      </c>
      <c r="AH56" s="121"/>
      <c r="AI56" s="192" t="s">
        <v>164</v>
      </c>
    </row>
    <row r="57" spans="1:36" ht="9" customHeight="1">
      <c r="A57" s="64"/>
      <c r="B57" s="64"/>
      <c r="C57" s="94"/>
      <c r="E57" s="7"/>
      <c r="F57" s="179" t="s">
        <v>161</v>
      </c>
      <c r="G57" s="97"/>
      <c r="H57" s="184" t="s">
        <v>162</v>
      </c>
      <c r="I57" s="180"/>
      <c r="J57" s="5"/>
      <c r="K57" s="7"/>
      <c r="L57" s="7"/>
      <c r="M57" s="7"/>
      <c r="N57" s="7"/>
      <c r="O57" s="7"/>
      <c r="P57" s="7"/>
      <c r="Q57" s="179" t="s">
        <v>161</v>
      </c>
      <c r="R57" s="7"/>
      <c r="S57" s="97"/>
      <c r="T57" s="184" t="s">
        <v>162</v>
      </c>
      <c r="U57" s="97"/>
      <c r="V57" s="180"/>
      <c r="W57" s="5"/>
      <c r="X57" s="7"/>
      <c r="Y57" s="7"/>
      <c r="Z57" s="7"/>
      <c r="AA57" s="7"/>
      <c r="AB57" s="7"/>
      <c r="AD57" s="7"/>
      <c r="AE57" s="179" t="s">
        <v>161</v>
      </c>
      <c r="AF57" s="97"/>
      <c r="AG57" s="184" t="s">
        <v>162</v>
      </c>
      <c r="AH57" s="180"/>
      <c r="AI57" s="5"/>
      <c r="AJ57" s="7"/>
    </row>
    <row r="58" spans="1:36" ht="9" customHeight="1">
      <c r="A58" s="72"/>
      <c r="B58" s="72"/>
      <c r="C58" s="199" t="s">
        <v>72</v>
      </c>
      <c r="D58" s="197" t="s">
        <v>119</v>
      </c>
      <c r="E58" s="53"/>
      <c r="F58" s="4"/>
      <c r="G58" s="28" t="s">
        <v>1</v>
      </c>
      <c r="H58" s="13" t="s">
        <v>1</v>
      </c>
      <c r="I58" s="2"/>
      <c r="J58" s="23"/>
      <c r="K58" s="29"/>
      <c r="L58" s="2"/>
      <c r="M58" s="4"/>
      <c r="N58" s="23"/>
      <c r="O58" s="4"/>
      <c r="P58" s="4"/>
      <c r="Q58" s="4"/>
      <c r="R58" s="28" t="s">
        <v>1</v>
      </c>
      <c r="S58" s="13" t="s">
        <v>1</v>
      </c>
      <c r="T58" s="4"/>
      <c r="U58" s="4"/>
      <c r="V58" s="4"/>
      <c r="W58" s="4"/>
      <c r="X58" s="2"/>
      <c r="Y58" s="2"/>
      <c r="Z58" s="4"/>
      <c r="AA58" s="23"/>
      <c r="AB58" s="4"/>
      <c r="AC58" s="4"/>
      <c r="AD58" s="28" t="s">
        <v>1</v>
      </c>
      <c r="AE58" s="13" t="s">
        <v>1</v>
      </c>
      <c r="AF58" s="4"/>
      <c r="AG58" s="4"/>
      <c r="AH58" s="10" t="s">
        <v>4</v>
      </c>
      <c r="AI58" s="4"/>
      <c r="AJ58" s="2"/>
    </row>
    <row r="59" spans="1:35" ht="9" customHeight="1">
      <c r="A59" s="50"/>
      <c r="B59" s="111"/>
      <c r="C59" s="200" t="s">
        <v>73</v>
      </c>
      <c r="D59" s="198" t="s">
        <v>6</v>
      </c>
      <c r="E59" s="55"/>
      <c r="F59" s="6"/>
      <c r="G59" s="6"/>
      <c r="H59" s="6"/>
      <c r="I59" s="6"/>
      <c r="J59" s="6"/>
      <c r="M59" s="6"/>
      <c r="N59" s="9"/>
      <c r="O59" s="6"/>
      <c r="P59" s="6"/>
      <c r="Q59" s="6"/>
      <c r="R59" s="6"/>
      <c r="S59" s="6"/>
      <c r="T59" s="6"/>
      <c r="U59" s="6"/>
      <c r="V59" s="6"/>
      <c r="W59" s="6"/>
      <c r="Z59" s="6"/>
      <c r="AA59" s="5"/>
      <c r="AB59" s="83" t="s">
        <v>112</v>
      </c>
      <c r="AC59" s="6"/>
      <c r="AD59" s="11" t="s">
        <v>7</v>
      </c>
      <c r="AE59" s="11" t="s">
        <v>7</v>
      </c>
      <c r="AF59" s="6"/>
      <c r="AG59" s="6"/>
      <c r="AH59" s="11" t="s">
        <v>8</v>
      </c>
      <c r="AI59" s="6"/>
    </row>
    <row r="60" spans="1:36" ht="9" customHeight="1">
      <c r="A60" s="50"/>
      <c r="B60" s="111"/>
      <c r="C60" s="200" t="s">
        <v>3</v>
      </c>
      <c r="D60" s="43" t="s">
        <v>1</v>
      </c>
      <c r="E60" s="43" t="s">
        <v>1</v>
      </c>
      <c r="F60" s="11" t="s">
        <v>24</v>
      </c>
      <c r="G60" s="6"/>
      <c r="H60" s="11" t="s">
        <v>10</v>
      </c>
      <c r="I60" s="11" t="s">
        <v>11</v>
      </c>
      <c r="J60" s="6"/>
      <c r="K60" s="5"/>
      <c r="M60" s="6"/>
      <c r="N60" s="24" t="s">
        <v>12</v>
      </c>
      <c r="O60" s="6"/>
      <c r="P60" s="6"/>
      <c r="Q60" s="6"/>
      <c r="R60" s="11" t="s">
        <v>11</v>
      </c>
      <c r="S60" s="11" t="s">
        <v>13</v>
      </c>
      <c r="T60" s="11" t="s">
        <v>14</v>
      </c>
      <c r="U60" s="44"/>
      <c r="V60" s="11" t="s">
        <v>15</v>
      </c>
      <c r="W60" s="6"/>
      <c r="X60" s="5"/>
      <c r="Z60" s="6"/>
      <c r="AA60" s="30" t="s">
        <v>16</v>
      </c>
      <c r="AB60" s="83" t="s">
        <v>113</v>
      </c>
      <c r="AC60" s="6"/>
      <c r="AD60" s="11" t="s">
        <v>17</v>
      </c>
      <c r="AE60" s="11" t="s">
        <v>17</v>
      </c>
      <c r="AF60" s="11" t="s">
        <v>18</v>
      </c>
      <c r="AG60" s="6"/>
      <c r="AH60" s="24" t="s">
        <v>19</v>
      </c>
      <c r="AI60" s="9"/>
      <c r="AJ60" s="5"/>
    </row>
    <row r="61" spans="1:36" ht="9" customHeight="1">
      <c r="A61" s="50"/>
      <c r="B61" s="146" t="s">
        <v>20</v>
      </c>
      <c r="C61" s="200" t="s">
        <v>74</v>
      </c>
      <c r="D61" s="11" t="s">
        <v>21</v>
      </c>
      <c r="E61" s="11" t="s">
        <v>22</v>
      </c>
      <c r="F61" s="11" t="s">
        <v>75</v>
      </c>
      <c r="G61" s="11" t="s">
        <v>23</v>
      </c>
      <c r="H61" s="11" t="s">
        <v>25</v>
      </c>
      <c r="I61" s="11" t="s">
        <v>26</v>
      </c>
      <c r="J61" s="11" t="s">
        <v>27</v>
      </c>
      <c r="K61" s="5"/>
      <c r="M61" s="11" t="s">
        <v>20</v>
      </c>
      <c r="N61" s="24" t="s">
        <v>28</v>
      </c>
      <c r="O61" s="11" t="s">
        <v>29</v>
      </c>
      <c r="P61" s="43" t="s">
        <v>1</v>
      </c>
      <c r="Q61" s="6"/>
      <c r="R61" s="11" t="s">
        <v>30</v>
      </c>
      <c r="S61" s="11" t="s">
        <v>10</v>
      </c>
      <c r="T61" s="11" t="s">
        <v>31</v>
      </c>
      <c r="U61" s="6"/>
      <c r="V61" s="11" t="s">
        <v>32</v>
      </c>
      <c r="W61" s="11" t="s">
        <v>33</v>
      </c>
      <c r="X61" s="5"/>
      <c r="Z61" s="11" t="s">
        <v>20</v>
      </c>
      <c r="AA61" s="30" t="s">
        <v>34</v>
      </c>
      <c r="AB61" s="24" t="s">
        <v>114</v>
      </c>
      <c r="AC61" s="11" t="s">
        <v>13</v>
      </c>
      <c r="AD61" s="11" t="s">
        <v>35</v>
      </c>
      <c r="AE61" s="11" t="s">
        <v>36</v>
      </c>
      <c r="AF61" s="11" t="s">
        <v>37</v>
      </c>
      <c r="AG61" s="6"/>
      <c r="AH61" s="30" t="s">
        <v>38</v>
      </c>
      <c r="AI61" s="9"/>
      <c r="AJ61" s="5"/>
    </row>
    <row r="62" spans="1:36" ht="9" customHeight="1">
      <c r="A62" s="50"/>
      <c r="B62" s="111"/>
      <c r="C62" s="200" t="s">
        <v>55</v>
      </c>
      <c r="D62" s="11" t="s">
        <v>39</v>
      </c>
      <c r="E62" s="11" t="s">
        <v>40</v>
      </c>
      <c r="F62" s="173" t="s">
        <v>126</v>
      </c>
      <c r="G62" s="11" t="s">
        <v>41</v>
      </c>
      <c r="H62" s="11" t="s">
        <v>34</v>
      </c>
      <c r="I62" s="11" t="s">
        <v>42</v>
      </c>
      <c r="J62" s="11" t="s">
        <v>43</v>
      </c>
      <c r="K62" s="5"/>
      <c r="M62" s="6"/>
      <c r="N62" s="24" t="s">
        <v>44</v>
      </c>
      <c r="O62" s="11" t="s">
        <v>45</v>
      </c>
      <c r="P62" s="11" t="s">
        <v>46</v>
      </c>
      <c r="Q62" s="11" t="s">
        <v>47</v>
      </c>
      <c r="R62" s="11" t="s">
        <v>48</v>
      </c>
      <c r="S62" s="11" t="s">
        <v>49</v>
      </c>
      <c r="T62" s="11" t="s">
        <v>50</v>
      </c>
      <c r="U62" s="11" t="s">
        <v>51</v>
      </c>
      <c r="V62" s="11" t="s">
        <v>52</v>
      </c>
      <c r="W62" s="11" t="s">
        <v>44</v>
      </c>
      <c r="X62" s="5"/>
      <c r="Z62" s="6"/>
      <c r="AA62" s="30" t="s">
        <v>44</v>
      </c>
      <c r="AB62" s="24" t="s">
        <v>115</v>
      </c>
      <c r="AC62" s="11" t="s">
        <v>53</v>
      </c>
      <c r="AD62" s="11" t="s">
        <v>54</v>
      </c>
      <c r="AE62" s="11" t="s">
        <v>55</v>
      </c>
      <c r="AF62" s="11" t="s">
        <v>56</v>
      </c>
      <c r="AG62" s="11" t="s">
        <v>24</v>
      </c>
      <c r="AH62" s="8" t="s">
        <v>57</v>
      </c>
      <c r="AI62" s="31" t="s">
        <v>58</v>
      </c>
      <c r="AJ62" s="5"/>
    </row>
    <row r="63" spans="1:36" ht="9" customHeight="1">
      <c r="A63" s="50"/>
      <c r="B63" s="111"/>
      <c r="C63" s="201" t="s">
        <v>59</v>
      </c>
      <c r="D63" s="10">
        <v>1</v>
      </c>
      <c r="E63" s="10">
        <v>2</v>
      </c>
      <c r="F63" s="10" t="s">
        <v>120</v>
      </c>
      <c r="G63" s="10">
        <v>4</v>
      </c>
      <c r="H63" s="10">
        <v>5</v>
      </c>
      <c r="I63" s="10">
        <v>6</v>
      </c>
      <c r="J63" s="10">
        <v>7</v>
      </c>
      <c r="K63" s="5"/>
      <c r="M63" s="6"/>
      <c r="N63" s="32">
        <v>8</v>
      </c>
      <c r="O63" s="45">
        <v>9</v>
      </c>
      <c r="P63" s="10">
        <v>10</v>
      </c>
      <c r="Q63" s="10">
        <v>11</v>
      </c>
      <c r="R63" s="10">
        <v>12</v>
      </c>
      <c r="S63" s="10">
        <v>13</v>
      </c>
      <c r="T63" s="10">
        <v>14</v>
      </c>
      <c r="U63" s="10">
        <v>15</v>
      </c>
      <c r="V63" s="10">
        <v>16</v>
      </c>
      <c r="W63" s="10">
        <v>17</v>
      </c>
      <c r="X63" s="5"/>
      <c r="Z63" s="6"/>
      <c r="AA63" s="25">
        <v>18</v>
      </c>
      <c r="AB63" s="10">
        <v>19</v>
      </c>
      <c r="AC63" s="10">
        <v>20</v>
      </c>
      <c r="AD63" s="10">
        <v>21</v>
      </c>
      <c r="AE63" s="10">
        <v>22</v>
      </c>
      <c r="AF63" s="10">
        <v>23</v>
      </c>
      <c r="AG63" s="10">
        <v>24</v>
      </c>
      <c r="AH63" s="46">
        <v>25</v>
      </c>
      <c r="AI63" s="31">
        <v>26</v>
      </c>
      <c r="AJ63" s="5"/>
    </row>
    <row r="64" spans="1:36" ht="9" customHeight="1">
      <c r="A64" s="186"/>
      <c r="B64" s="193" t="s">
        <v>65</v>
      </c>
      <c r="C64" s="202"/>
      <c r="D64" s="79"/>
      <c r="E64" s="79"/>
      <c r="F64" s="79"/>
      <c r="G64" s="79"/>
      <c r="H64" s="79"/>
      <c r="I64" s="79"/>
      <c r="J64" s="79"/>
      <c r="K64" s="38"/>
      <c r="L64" s="12"/>
      <c r="M64" s="14" t="str">
        <f aca="true" t="shared" si="12" ref="M64:M98">B64</f>
        <v>ANCILLARY SERVICE COST CENTERS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38"/>
      <c r="Y64" s="12"/>
      <c r="Z64" s="14" t="str">
        <f aca="true" t="shared" si="13" ref="Z64:Z98">B64</f>
        <v>ANCILLARY SERVICE COST CENTERS</v>
      </c>
      <c r="AA64" s="79"/>
      <c r="AB64" s="79"/>
      <c r="AC64" s="79"/>
      <c r="AD64" s="79"/>
      <c r="AE64" s="79"/>
      <c r="AF64" s="79"/>
      <c r="AG64" s="79"/>
      <c r="AH64" s="80"/>
      <c r="AI64" s="81"/>
      <c r="AJ64" s="38"/>
    </row>
    <row r="65" spans="1:36" ht="9" customHeight="1">
      <c r="A65" s="137">
        <v>50</v>
      </c>
      <c r="B65" s="143" t="s">
        <v>200</v>
      </c>
      <c r="C65" s="203"/>
      <c r="D65" s="16"/>
      <c r="E65" s="16"/>
      <c r="F65" s="16"/>
      <c r="G65" s="16"/>
      <c r="H65" s="16"/>
      <c r="I65" s="16"/>
      <c r="J65" s="16"/>
      <c r="K65" s="17">
        <f aca="true" t="shared" si="14" ref="K65:K94">A65</f>
        <v>50</v>
      </c>
      <c r="L65" s="21">
        <f aca="true" t="shared" si="15" ref="L65:L94">A65</f>
        <v>50</v>
      </c>
      <c r="M65" s="21" t="str">
        <f t="shared" si="12"/>
        <v> Operating Room</v>
      </c>
      <c r="N65" s="37"/>
      <c r="O65" s="16"/>
      <c r="P65" s="16"/>
      <c r="Q65" s="16"/>
      <c r="R65" s="16"/>
      <c r="S65" s="16"/>
      <c r="T65" s="16"/>
      <c r="U65" s="16"/>
      <c r="V65" s="16"/>
      <c r="W65" s="16"/>
      <c r="X65" s="17">
        <f aca="true" t="shared" si="16" ref="X65:X91">A65</f>
        <v>50</v>
      </c>
      <c r="Y65" s="21">
        <f aca="true" t="shared" si="17" ref="Y65:Y91">A65</f>
        <v>50</v>
      </c>
      <c r="Z65" s="21" t="str">
        <f t="shared" si="13"/>
        <v> Operating Room</v>
      </c>
      <c r="AA65" s="37"/>
      <c r="AB65" s="79"/>
      <c r="AC65" s="79"/>
      <c r="AD65" s="79"/>
      <c r="AE65" s="79"/>
      <c r="AF65" s="79"/>
      <c r="AG65" s="16"/>
      <c r="AH65" s="38"/>
      <c r="AI65" s="39"/>
      <c r="AJ65" s="26">
        <f aca="true" t="shared" si="18" ref="AJ65:AJ91">A65</f>
        <v>50</v>
      </c>
    </row>
    <row r="66" spans="1:36" ht="9" customHeight="1">
      <c r="A66" s="137">
        <v>51</v>
      </c>
      <c r="B66" s="144" t="s">
        <v>201</v>
      </c>
      <c r="C66" s="203"/>
      <c r="D66" s="16"/>
      <c r="E66" s="16"/>
      <c r="F66" s="16"/>
      <c r="G66" s="16"/>
      <c r="H66" s="16"/>
      <c r="I66" s="16"/>
      <c r="J66" s="16"/>
      <c r="K66" s="17">
        <f t="shared" si="14"/>
        <v>51</v>
      </c>
      <c r="L66" s="21">
        <f t="shared" si="15"/>
        <v>51</v>
      </c>
      <c r="M66" s="21" t="str">
        <f t="shared" si="12"/>
        <v> Recovery Room</v>
      </c>
      <c r="N66" s="37"/>
      <c r="O66" s="16"/>
      <c r="P66" s="16"/>
      <c r="Q66" s="16"/>
      <c r="R66" s="16"/>
      <c r="S66" s="16"/>
      <c r="T66" s="16"/>
      <c r="U66" s="16"/>
      <c r="V66" s="16"/>
      <c r="W66" s="16"/>
      <c r="X66" s="17">
        <f t="shared" si="16"/>
        <v>51</v>
      </c>
      <c r="Y66" s="21">
        <f t="shared" si="17"/>
        <v>51</v>
      </c>
      <c r="Z66" s="21" t="str">
        <f t="shared" si="13"/>
        <v> Recovery Room</v>
      </c>
      <c r="AA66" s="37"/>
      <c r="AB66" s="79"/>
      <c r="AC66" s="79"/>
      <c r="AD66" s="79"/>
      <c r="AE66" s="79"/>
      <c r="AF66" s="79"/>
      <c r="AG66" s="16"/>
      <c r="AH66" s="38"/>
      <c r="AI66" s="39"/>
      <c r="AJ66" s="26">
        <f t="shared" si="18"/>
        <v>51</v>
      </c>
    </row>
    <row r="67" spans="1:36" ht="9" customHeight="1">
      <c r="A67" s="137">
        <v>52</v>
      </c>
      <c r="B67" s="147" t="s">
        <v>202</v>
      </c>
      <c r="C67" s="203"/>
      <c r="D67" s="16"/>
      <c r="E67" s="16"/>
      <c r="F67" s="16"/>
      <c r="G67" s="16"/>
      <c r="H67" s="16"/>
      <c r="I67" s="16"/>
      <c r="J67" s="16"/>
      <c r="K67" s="17">
        <f t="shared" si="14"/>
        <v>52</v>
      </c>
      <c r="L67" s="21">
        <f t="shared" si="15"/>
        <v>52</v>
      </c>
      <c r="M67" s="21" t="str">
        <f t="shared" si="12"/>
        <v> Labor Room and Delivery Room</v>
      </c>
      <c r="N67" s="37"/>
      <c r="O67" s="16"/>
      <c r="P67" s="16"/>
      <c r="Q67" s="16"/>
      <c r="R67" s="16"/>
      <c r="S67" s="16"/>
      <c r="T67" s="16"/>
      <c r="U67" s="16"/>
      <c r="V67" s="16"/>
      <c r="W67" s="16"/>
      <c r="X67" s="17">
        <f t="shared" si="16"/>
        <v>52</v>
      </c>
      <c r="Y67" s="21">
        <f t="shared" si="17"/>
        <v>52</v>
      </c>
      <c r="Z67" s="21" t="str">
        <f t="shared" si="13"/>
        <v> Labor Room and Delivery Room</v>
      </c>
      <c r="AA67" s="37"/>
      <c r="AB67" s="79"/>
      <c r="AC67" s="79"/>
      <c r="AD67" s="79"/>
      <c r="AE67" s="79"/>
      <c r="AF67" s="79"/>
      <c r="AG67" s="16"/>
      <c r="AH67" s="38"/>
      <c r="AI67" s="39"/>
      <c r="AJ67" s="26">
        <f t="shared" si="18"/>
        <v>52</v>
      </c>
    </row>
    <row r="68" spans="1:36" ht="9" customHeight="1">
      <c r="A68" s="137">
        <v>53</v>
      </c>
      <c r="B68" s="143" t="s">
        <v>203</v>
      </c>
      <c r="C68" s="203"/>
      <c r="D68" s="16"/>
      <c r="E68" s="16"/>
      <c r="F68" s="16"/>
      <c r="G68" s="16"/>
      <c r="H68" s="16"/>
      <c r="I68" s="16"/>
      <c r="J68" s="16"/>
      <c r="K68" s="17">
        <f t="shared" si="14"/>
        <v>53</v>
      </c>
      <c r="L68" s="21">
        <f t="shared" si="15"/>
        <v>53</v>
      </c>
      <c r="M68" s="21" t="str">
        <f t="shared" si="12"/>
        <v> Anesthesiology</v>
      </c>
      <c r="N68" s="37"/>
      <c r="O68" s="16"/>
      <c r="P68" s="16"/>
      <c r="Q68" s="16"/>
      <c r="R68" s="16"/>
      <c r="S68" s="16"/>
      <c r="T68" s="16"/>
      <c r="U68" s="16"/>
      <c r="V68" s="16"/>
      <c r="W68" s="16"/>
      <c r="X68" s="17">
        <f t="shared" si="16"/>
        <v>53</v>
      </c>
      <c r="Y68" s="21">
        <f t="shared" si="17"/>
        <v>53</v>
      </c>
      <c r="Z68" s="21" t="str">
        <f t="shared" si="13"/>
        <v> Anesthesiology</v>
      </c>
      <c r="AA68" s="37"/>
      <c r="AB68" s="79"/>
      <c r="AC68" s="79"/>
      <c r="AD68" s="79"/>
      <c r="AE68" s="79"/>
      <c r="AF68" s="79"/>
      <c r="AG68" s="16"/>
      <c r="AH68" s="38"/>
      <c r="AI68" s="39"/>
      <c r="AJ68" s="26">
        <f t="shared" si="18"/>
        <v>53</v>
      </c>
    </row>
    <row r="69" spans="1:36" ht="9" customHeight="1">
      <c r="A69" s="137">
        <v>54</v>
      </c>
      <c r="B69" s="143" t="s">
        <v>204</v>
      </c>
      <c r="C69" s="203"/>
      <c r="D69" s="16"/>
      <c r="E69" s="16"/>
      <c r="F69" s="16"/>
      <c r="G69" s="16"/>
      <c r="H69" s="16"/>
      <c r="I69" s="16"/>
      <c r="J69" s="16"/>
      <c r="K69" s="17">
        <f t="shared" si="14"/>
        <v>54</v>
      </c>
      <c r="L69" s="21">
        <f t="shared" si="15"/>
        <v>54</v>
      </c>
      <c r="M69" s="21" t="str">
        <f t="shared" si="12"/>
        <v> Radiology-Diagnostic</v>
      </c>
      <c r="N69" s="37"/>
      <c r="O69" s="16"/>
      <c r="P69" s="16"/>
      <c r="Q69" s="16"/>
      <c r="R69" s="16"/>
      <c r="S69" s="16"/>
      <c r="T69" s="16"/>
      <c r="U69" s="16"/>
      <c r="V69" s="16"/>
      <c r="W69" s="16"/>
      <c r="X69" s="17">
        <f t="shared" si="16"/>
        <v>54</v>
      </c>
      <c r="Y69" s="21">
        <f t="shared" si="17"/>
        <v>54</v>
      </c>
      <c r="Z69" s="21" t="str">
        <f t="shared" si="13"/>
        <v> Radiology-Diagnostic</v>
      </c>
      <c r="AA69" s="37"/>
      <c r="AB69" s="79"/>
      <c r="AC69" s="79"/>
      <c r="AD69" s="79"/>
      <c r="AE69" s="79"/>
      <c r="AF69" s="79"/>
      <c r="AG69" s="16"/>
      <c r="AH69" s="38"/>
      <c r="AI69" s="39"/>
      <c r="AJ69" s="26">
        <f t="shared" si="18"/>
        <v>54</v>
      </c>
    </row>
    <row r="70" spans="1:36" ht="9" customHeight="1">
      <c r="A70" s="137">
        <v>55</v>
      </c>
      <c r="B70" s="143" t="s">
        <v>205</v>
      </c>
      <c r="C70" s="203"/>
      <c r="D70" s="16"/>
      <c r="E70" s="16"/>
      <c r="F70" s="16"/>
      <c r="G70" s="16"/>
      <c r="H70" s="16"/>
      <c r="I70" s="16"/>
      <c r="J70" s="16"/>
      <c r="K70" s="17">
        <f t="shared" si="14"/>
        <v>55</v>
      </c>
      <c r="L70" s="21">
        <f t="shared" si="15"/>
        <v>55</v>
      </c>
      <c r="M70" s="21" t="str">
        <f t="shared" si="12"/>
        <v> Radiology-Therapeutic</v>
      </c>
      <c r="N70" s="37"/>
      <c r="O70" s="16"/>
      <c r="P70" s="16"/>
      <c r="Q70" s="16"/>
      <c r="R70" s="16"/>
      <c r="S70" s="16"/>
      <c r="T70" s="16"/>
      <c r="U70" s="16"/>
      <c r="V70" s="16"/>
      <c r="W70" s="16"/>
      <c r="X70" s="17">
        <f t="shared" si="16"/>
        <v>55</v>
      </c>
      <c r="Y70" s="21">
        <f t="shared" si="17"/>
        <v>55</v>
      </c>
      <c r="Z70" s="21" t="str">
        <f t="shared" si="13"/>
        <v> Radiology-Therapeutic</v>
      </c>
      <c r="AA70" s="37"/>
      <c r="AB70" s="79"/>
      <c r="AC70" s="79"/>
      <c r="AD70" s="79"/>
      <c r="AE70" s="79"/>
      <c r="AF70" s="79"/>
      <c r="AG70" s="16"/>
      <c r="AH70" s="38"/>
      <c r="AI70" s="39"/>
      <c r="AJ70" s="26">
        <f t="shared" si="18"/>
        <v>55</v>
      </c>
    </row>
    <row r="71" spans="1:36" ht="9" customHeight="1">
      <c r="A71" s="137">
        <v>56</v>
      </c>
      <c r="B71" s="144" t="s">
        <v>206</v>
      </c>
      <c r="C71" s="203"/>
      <c r="D71" s="16"/>
      <c r="E71" s="16"/>
      <c r="F71" s="16"/>
      <c r="G71" s="16"/>
      <c r="H71" s="16"/>
      <c r="I71" s="16"/>
      <c r="J71" s="16"/>
      <c r="K71" s="17">
        <f t="shared" si="14"/>
        <v>56</v>
      </c>
      <c r="L71" s="21">
        <f t="shared" si="15"/>
        <v>56</v>
      </c>
      <c r="M71" s="152" t="str">
        <f t="shared" si="12"/>
        <v> Radioisotope</v>
      </c>
      <c r="N71" s="37"/>
      <c r="O71" s="16"/>
      <c r="P71" s="16"/>
      <c r="Q71" s="16"/>
      <c r="R71" s="16"/>
      <c r="S71" s="16"/>
      <c r="T71" s="16"/>
      <c r="U71" s="16"/>
      <c r="V71" s="16"/>
      <c r="W71" s="16"/>
      <c r="X71" s="17">
        <f t="shared" si="16"/>
        <v>56</v>
      </c>
      <c r="Y71" s="21">
        <f t="shared" si="17"/>
        <v>56</v>
      </c>
      <c r="Z71" s="152" t="str">
        <f t="shared" si="13"/>
        <v> Radioisotope</v>
      </c>
      <c r="AA71" s="37"/>
      <c r="AB71" s="79"/>
      <c r="AC71" s="79"/>
      <c r="AD71" s="79"/>
      <c r="AE71" s="79"/>
      <c r="AF71" s="79"/>
      <c r="AG71" s="16"/>
      <c r="AH71" s="38"/>
      <c r="AI71" s="39"/>
      <c r="AJ71" s="26">
        <f>A71</f>
        <v>56</v>
      </c>
    </row>
    <row r="72" spans="1:36" ht="9" customHeight="1">
      <c r="A72" s="168">
        <v>57</v>
      </c>
      <c r="B72" s="169" t="s">
        <v>207</v>
      </c>
      <c r="C72" s="208"/>
      <c r="D72" s="155"/>
      <c r="E72" s="155"/>
      <c r="F72" s="155"/>
      <c r="G72" s="155"/>
      <c r="H72" s="155"/>
      <c r="I72" s="155"/>
      <c r="J72" s="155"/>
      <c r="K72" s="156">
        <f t="shared" si="14"/>
        <v>57</v>
      </c>
      <c r="L72" s="153">
        <f t="shared" si="15"/>
        <v>57</v>
      </c>
      <c r="M72" s="170" t="str">
        <f t="shared" si="12"/>
        <v> Computed Tomography (CT) Scan</v>
      </c>
      <c r="N72" s="157"/>
      <c r="O72" s="155"/>
      <c r="P72" s="155"/>
      <c r="Q72" s="155"/>
      <c r="R72" s="155"/>
      <c r="S72" s="155"/>
      <c r="T72" s="155"/>
      <c r="U72" s="155"/>
      <c r="V72" s="155"/>
      <c r="W72" s="155"/>
      <c r="X72" s="156">
        <f t="shared" si="16"/>
        <v>57</v>
      </c>
      <c r="Y72" s="153">
        <f t="shared" si="17"/>
        <v>57</v>
      </c>
      <c r="Z72" s="170" t="str">
        <f t="shared" si="13"/>
        <v> Computed Tomography (CT) Scan</v>
      </c>
      <c r="AA72" s="157"/>
      <c r="AB72" s="79"/>
      <c r="AC72" s="79"/>
      <c r="AD72" s="79"/>
      <c r="AE72" s="79"/>
      <c r="AF72" s="79"/>
      <c r="AG72" s="16"/>
      <c r="AH72" s="38"/>
      <c r="AI72" s="39"/>
      <c r="AJ72" s="26">
        <f>A72</f>
        <v>57</v>
      </c>
    </row>
    <row r="73" spans="1:36" ht="9" customHeight="1">
      <c r="A73" s="168">
        <v>58</v>
      </c>
      <c r="B73" s="171" t="s">
        <v>208</v>
      </c>
      <c r="C73" s="208"/>
      <c r="D73" s="155"/>
      <c r="E73" s="155"/>
      <c r="F73" s="155"/>
      <c r="G73" s="155"/>
      <c r="H73" s="155"/>
      <c r="I73" s="155"/>
      <c r="J73" s="155"/>
      <c r="K73" s="156">
        <f t="shared" si="14"/>
        <v>58</v>
      </c>
      <c r="L73" s="153">
        <f t="shared" si="15"/>
        <v>58</v>
      </c>
      <c r="M73" s="170" t="str">
        <f t="shared" si="12"/>
        <v> Magnetic Resonance Imaging (MRI)</v>
      </c>
      <c r="N73" s="157"/>
      <c r="O73" s="155"/>
      <c r="P73" s="155"/>
      <c r="Q73" s="155"/>
      <c r="R73" s="155"/>
      <c r="S73" s="155"/>
      <c r="T73" s="155"/>
      <c r="U73" s="155"/>
      <c r="V73" s="155"/>
      <c r="W73" s="155"/>
      <c r="X73" s="156">
        <f t="shared" si="16"/>
        <v>58</v>
      </c>
      <c r="Y73" s="153">
        <f t="shared" si="17"/>
        <v>58</v>
      </c>
      <c r="Z73" s="170" t="str">
        <f t="shared" si="13"/>
        <v> Magnetic Resonance Imaging (MRI)</v>
      </c>
      <c r="AA73" s="157"/>
      <c r="AB73" s="79"/>
      <c r="AC73" s="79"/>
      <c r="AD73" s="79"/>
      <c r="AE73" s="79"/>
      <c r="AF73" s="79"/>
      <c r="AG73" s="16"/>
      <c r="AH73" s="38"/>
      <c r="AI73" s="39"/>
      <c r="AJ73" s="26">
        <f>A73</f>
        <v>58</v>
      </c>
    </row>
    <row r="74" spans="1:36" ht="9" customHeight="1">
      <c r="A74" s="172">
        <v>59</v>
      </c>
      <c r="B74" s="147" t="s">
        <v>209</v>
      </c>
      <c r="C74" s="208"/>
      <c r="D74" s="155"/>
      <c r="E74" s="155"/>
      <c r="F74" s="155"/>
      <c r="G74" s="155"/>
      <c r="H74" s="155"/>
      <c r="I74" s="155"/>
      <c r="J74" s="155"/>
      <c r="K74" s="156">
        <f t="shared" si="14"/>
        <v>59</v>
      </c>
      <c r="L74" s="153">
        <f t="shared" si="15"/>
        <v>59</v>
      </c>
      <c r="M74" s="170" t="str">
        <f t="shared" si="12"/>
        <v> Cardiac Catheterization</v>
      </c>
      <c r="N74" s="157"/>
      <c r="O74" s="155"/>
      <c r="P74" s="155"/>
      <c r="Q74" s="155"/>
      <c r="R74" s="155"/>
      <c r="S74" s="155"/>
      <c r="T74" s="155"/>
      <c r="U74" s="155"/>
      <c r="V74" s="155"/>
      <c r="W74" s="155"/>
      <c r="X74" s="156">
        <f t="shared" si="16"/>
        <v>59</v>
      </c>
      <c r="Y74" s="153">
        <f t="shared" si="17"/>
        <v>59</v>
      </c>
      <c r="Z74" s="170" t="str">
        <f t="shared" si="13"/>
        <v> Cardiac Catheterization</v>
      </c>
      <c r="AA74" s="157"/>
      <c r="AB74" s="79"/>
      <c r="AC74" s="79"/>
      <c r="AD74" s="79"/>
      <c r="AE74" s="79"/>
      <c r="AF74" s="79"/>
      <c r="AG74" s="16"/>
      <c r="AH74" s="38"/>
      <c r="AI74" s="39"/>
      <c r="AJ74" s="26">
        <f>A74</f>
        <v>59</v>
      </c>
    </row>
    <row r="75" spans="1:36" ht="9" customHeight="1">
      <c r="A75" s="137">
        <v>60</v>
      </c>
      <c r="B75" s="129" t="s">
        <v>210</v>
      </c>
      <c r="C75" s="203"/>
      <c r="D75" s="16"/>
      <c r="E75" s="16"/>
      <c r="F75" s="16"/>
      <c r="G75" s="16"/>
      <c r="H75" s="16"/>
      <c r="I75" s="16"/>
      <c r="J75" s="16"/>
      <c r="K75" s="17">
        <f t="shared" si="14"/>
        <v>60</v>
      </c>
      <c r="L75" s="21">
        <f t="shared" si="15"/>
        <v>60</v>
      </c>
      <c r="M75" s="21" t="str">
        <f t="shared" si="12"/>
        <v> Laboratory</v>
      </c>
      <c r="N75" s="37"/>
      <c r="O75" s="16"/>
      <c r="P75" s="16"/>
      <c r="Q75" s="16"/>
      <c r="R75" s="16"/>
      <c r="S75" s="16"/>
      <c r="T75" s="16"/>
      <c r="U75" s="16"/>
      <c r="V75" s="16"/>
      <c r="W75" s="16"/>
      <c r="X75" s="17">
        <f t="shared" si="16"/>
        <v>60</v>
      </c>
      <c r="Y75" s="21">
        <f t="shared" si="17"/>
        <v>60</v>
      </c>
      <c r="Z75" s="21" t="str">
        <f t="shared" si="13"/>
        <v> Laboratory</v>
      </c>
      <c r="AA75" s="37"/>
      <c r="AB75" s="79"/>
      <c r="AC75" s="79"/>
      <c r="AD75" s="79"/>
      <c r="AE75" s="79"/>
      <c r="AF75" s="79"/>
      <c r="AG75" s="16"/>
      <c r="AH75" s="38"/>
      <c r="AI75" s="39"/>
      <c r="AJ75" s="26">
        <f t="shared" si="18"/>
        <v>60</v>
      </c>
    </row>
    <row r="76" spans="1:36" ht="9" customHeight="1">
      <c r="A76" s="137">
        <v>61</v>
      </c>
      <c r="B76" s="143" t="s">
        <v>211</v>
      </c>
      <c r="C76" s="202"/>
      <c r="D76" s="79"/>
      <c r="E76" s="79"/>
      <c r="F76" s="79"/>
      <c r="G76" s="79"/>
      <c r="H76" s="79"/>
      <c r="I76" s="79"/>
      <c r="J76" s="79"/>
      <c r="K76" s="17">
        <f t="shared" si="14"/>
        <v>61</v>
      </c>
      <c r="L76" s="21">
        <f t="shared" si="15"/>
        <v>61</v>
      </c>
      <c r="M76" s="21" t="str">
        <f t="shared" si="12"/>
        <v> PBP Clinical Laboratory Services-Program Only</v>
      </c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17">
        <f t="shared" si="16"/>
        <v>61</v>
      </c>
      <c r="Y76" s="21">
        <f t="shared" si="17"/>
        <v>61</v>
      </c>
      <c r="Z76" s="21" t="str">
        <f t="shared" si="13"/>
        <v> PBP Clinical Laboratory Services-Program Only</v>
      </c>
      <c r="AA76" s="79"/>
      <c r="AB76" s="79"/>
      <c r="AC76" s="79"/>
      <c r="AD76" s="79"/>
      <c r="AE76" s="79"/>
      <c r="AF76" s="79"/>
      <c r="AG76" s="79"/>
      <c r="AH76" s="80"/>
      <c r="AI76" s="81"/>
      <c r="AJ76" s="26">
        <f t="shared" si="18"/>
        <v>61</v>
      </c>
    </row>
    <row r="77" spans="1:36" ht="9" customHeight="1">
      <c r="A77" s="137">
        <v>62</v>
      </c>
      <c r="B77" s="143" t="s">
        <v>212</v>
      </c>
      <c r="C77" s="203"/>
      <c r="D77" s="16"/>
      <c r="E77" s="16"/>
      <c r="F77" s="16"/>
      <c r="G77" s="16"/>
      <c r="H77" s="16"/>
      <c r="I77" s="16"/>
      <c r="J77" s="16"/>
      <c r="K77" s="17">
        <f t="shared" si="14"/>
        <v>62</v>
      </c>
      <c r="L77" s="21">
        <f t="shared" si="15"/>
        <v>62</v>
      </c>
      <c r="M77" s="21" t="str">
        <f t="shared" si="12"/>
        <v> Whole Blood &amp; Packed Red Blood Cells</v>
      </c>
      <c r="N77" s="37"/>
      <c r="O77" s="16"/>
      <c r="P77" s="16"/>
      <c r="Q77" s="16"/>
      <c r="R77" s="16"/>
      <c r="S77" s="16"/>
      <c r="T77" s="16"/>
      <c r="U77" s="16"/>
      <c r="V77" s="16"/>
      <c r="W77" s="16"/>
      <c r="X77" s="17">
        <f t="shared" si="16"/>
        <v>62</v>
      </c>
      <c r="Y77" s="21">
        <f t="shared" si="17"/>
        <v>62</v>
      </c>
      <c r="Z77" s="21" t="str">
        <f t="shared" si="13"/>
        <v> Whole Blood &amp; Packed Red Blood Cells</v>
      </c>
      <c r="AA77" s="37"/>
      <c r="AB77" s="79"/>
      <c r="AC77" s="79"/>
      <c r="AD77" s="79"/>
      <c r="AE77" s="79"/>
      <c r="AF77" s="79"/>
      <c r="AG77" s="16"/>
      <c r="AH77" s="38"/>
      <c r="AI77" s="39"/>
      <c r="AJ77" s="26">
        <f t="shared" si="18"/>
        <v>62</v>
      </c>
    </row>
    <row r="78" spans="1:36" ht="9" customHeight="1">
      <c r="A78" s="137">
        <v>63</v>
      </c>
      <c r="B78" s="143" t="s">
        <v>213</v>
      </c>
      <c r="C78" s="203"/>
      <c r="D78" s="16"/>
      <c r="E78" s="16"/>
      <c r="F78" s="16"/>
      <c r="G78" s="16"/>
      <c r="H78" s="16"/>
      <c r="I78" s="16"/>
      <c r="J78" s="16"/>
      <c r="K78" s="17">
        <f t="shared" si="14"/>
        <v>63</v>
      </c>
      <c r="L78" s="21">
        <f t="shared" si="15"/>
        <v>63</v>
      </c>
      <c r="M78" s="21" t="str">
        <f t="shared" si="12"/>
        <v> Blood Storing, Processing, &amp; Trans.</v>
      </c>
      <c r="N78" s="37"/>
      <c r="O78" s="16"/>
      <c r="P78" s="16"/>
      <c r="Q78" s="16"/>
      <c r="R78" s="16"/>
      <c r="S78" s="16"/>
      <c r="T78" s="16"/>
      <c r="U78" s="16"/>
      <c r="V78" s="16"/>
      <c r="W78" s="16"/>
      <c r="X78" s="17">
        <f t="shared" si="16"/>
        <v>63</v>
      </c>
      <c r="Y78" s="21">
        <f t="shared" si="17"/>
        <v>63</v>
      </c>
      <c r="Z78" s="21" t="str">
        <f t="shared" si="13"/>
        <v> Blood Storing, Processing, &amp; Trans.</v>
      </c>
      <c r="AA78" s="37"/>
      <c r="AB78" s="79"/>
      <c r="AC78" s="79"/>
      <c r="AD78" s="79"/>
      <c r="AE78" s="79"/>
      <c r="AF78" s="79"/>
      <c r="AG78" s="16"/>
      <c r="AH78" s="38"/>
      <c r="AI78" s="39"/>
      <c r="AJ78" s="26">
        <f t="shared" si="18"/>
        <v>63</v>
      </c>
    </row>
    <row r="79" spans="1:36" ht="9" customHeight="1">
      <c r="A79" s="137">
        <v>64</v>
      </c>
      <c r="B79" s="143" t="s">
        <v>214</v>
      </c>
      <c r="C79" s="203"/>
      <c r="D79" s="16"/>
      <c r="E79" s="16"/>
      <c r="F79" s="16"/>
      <c r="G79" s="16"/>
      <c r="H79" s="16"/>
      <c r="I79" s="16"/>
      <c r="J79" s="16"/>
      <c r="K79" s="17">
        <f t="shared" si="14"/>
        <v>64</v>
      </c>
      <c r="L79" s="21">
        <f t="shared" si="15"/>
        <v>64</v>
      </c>
      <c r="M79" s="21" t="str">
        <f t="shared" si="12"/>
        <v> Intravenous Therapy</v>
      </c>
      <c r="N79" s="37"/>
      <c r="O79" s="16"/>
      <c r="P79" s="16"/>
      <c r="Q79" s="16"/>
      <c r="R79" s="16"/>
      <c r="S79" s="16"/>
      <c r="T79" s="16"/>
      <c r="U79" s="16"/>
      <c r="V79" s="16"/>
      <c r="W79" s="16"/>
      <c r="X79" s="17">
        <f t="shared" si="16"/>
        <v>64</v>
      </c>
      <c r="Y79" s="21">
        <f t="shared" si="17"/>
        <v>64</v>
      </c>
      <c r="Z79" s="21" t="str">
        <f t="shared" si="13"/>
        <v> Intravenous Therapy</v>
      </c>
      <c r="AA79" s="37"/>
      <c r="AB79" s="79"/>
      <c r="AC79" s="79"/>
      <c r="AD79" s="79"/>
      <c r="AE79" s="79"/>
      <c r="AF79" s="79"/>
      <c r="AG79" s="16"/>
      <c r="AH79" s="38"/>
      <c r="AI79" s="39"/>
      <c r="AJ79" s="26">
        <f t="shared" si="18"/>
        <v>64</v>
      </c>
    </row>
    <row r="80" spans="1:36" ht="9" customHeight="1">
      <c r="A80" s="137">
        <v>65</v>
      </c>
      <c r="B80" s="143" t="s">
        <v>215</v>
      </c>
      <c r="C80" s="203"/>
      <c r="D80" s="16"/>
      <c r="E80" s="16"/>
      <c r="F80" s="16"/>
      <c r="G80" s="16"/>
      <c r="H80" s="16"/>
      <c r="I80" s="16"/>
      <c r="J80" s="16"/>
      <c r="K80" s="17">
        <f t="shared" si="14"/>
        <v>65</v>
      </c>
      <c r="L80" s="21">
        <f t="shared" si="15"/>
        <v>65</v>
      </c>
      <c r="M80" s="21" t="str">
        <f t="shared" si="12"/>
        <v> Respiratory Therapy</v>
      </c>
      <c r="N80" s="37"/>
      <c r="O80" s="16"/>
      <c r="P80" s="16"/>
      <c r="Q80" s="16"/>
      <c r="R80" s="16"/>
      <c r="S80" s="16"/>
      <c r="T80" s="16"/>
      <c r="U80" s="16"/>
      <c r="V80" s="16"/>
      <c r="W80" s="16"/>
      <c r="X80" s="17">
        <f t="shared" si="16"/>
        <v>65</v>
      </c>
      <c r="Y80" s="21">
        <f t="shared" si="17"/>
        <v>65</v>
      </c>
      <c r="Z80" s="21" t="str">
        <f t="shared" si="13"/>
        <v> Respiratory Therapy</v>
      </c>
      <c r="AA80" s="37"/>
      <c r="AB80" s="79"/>
      <c r="AC80" s="79"/>
      <c r="AD80" s="79"/>
      <c r="AE80" s="79"/>
      <c r="AF80" s="79"/>
      <c r="AG80" s="16"/>
      <c r="AH80" s="38"/>
      <c r="AI80" s="39"/>
      <c r="AJ80" s="26">
        <f t="shared" si="18"/>
        <v>65</v>
      </c>
    </row>
    <row r="81" spans="1:36" ht="9" customHeight="1">
      <c r="A81" s="137">
        <v>66</v>
      </c>
      <c r="B81" s="143" t="s">
        <v>216</v>
      </c>
      <c r="C81" s="203"/>
      <c r="D81" s="16"/>
      <c r="E81" s="16"/>
      <c r="F81" s="16"/>
      <c r="G81" s="16"/>
      <c r="H81" s="16"/>
      <c r="I81" s="16"/>
      <c r="J81" s="16"/>
      <c r="K81" s="17">
        <f t="shared" si="14"/>
        <v>66</v>
      </c>
      <c r="L81" s="21">
        <f t="shared" si="15"/>
        <v>66</v>
      </c>
      <c r="M81" s="21" t="str">
        <f t="shared" si="12"/>
        <v> Physical Therapy</v>
      </c>
      <c r="N81" s="37"/>
      <c r="O81" s="16"/>
      <c r="P81" s="16"/>
      <c r="Q81" s="16"/>
      <c r="R81" s="16"/>
      <c r="S81" s="16"/>
      <c r="T81" s="16"/>
      <c r="U81" s="16"/>
      <c r="V81" s="16"/>
      <c r="W81" s="16"/>
      <c r="X81" s="17">
        <f t="shared" si="16"/>
        <v>66</v>
      </c>
      <c r="Y81" s="21">
        <f t="shared" si="17"/>
        <v>66</v>
      </c>
      <c r="Z81" s="21" t="str">
        <f t="shared" si="13"/>
        <v> Physical Therapy</v>
      </c>
      <c r="AA81" s="37"/>
      <c r="AB81" s="79"/>
      <c r="AC81" s="79"/>
      <c r="AD81" s="79"/>
      <c r="AE81" s="79"/>
      <c r="AF81" s="79"/>
      <c r="AG81" s="16"/>
      <c r="AH81" s="38"/>
      <c r="AI81" s="39"/>
      <c r="AJ81" s="26">
        <f t="shared" si="18"/>
        <v>66</v>
      </c>
    </row>
    <row r="82" spans="1:36" ht="9" customHeight="1">
      <c r="A82" s="137">
        <v>67</v>
      </c>
      <c r="B82" s="143" t="s">
        <v>217</v>
      </c>
      <c r="C82" s="203"/>
      <c r="D82" s="16"/>
      <c r="E82" s="16"/>
      <c r="F82" s="16"/>
      <c r="G82" s="16"/>
      <c r="H82" s="16"/>
      <c r="I82" s="16"/>
      <c r="J82" s="16"/>
      <c r="K82" s="17">
        <f t="shared" si="14"/>
        <v>67</v>
      </c>
      <c r="L82" s="21">
        <f t="shared" si="15"/>
        <v>67</v>
      </c>
      <c r="M82" s="21" t="str">
        <f t="shared" si="12"/>
        <v> Occupational Therapy</v>
      </c>
      <c r="N82" s="37"/>
      <c r="O82" s="16"/>
      <c r="P82" s="16"/>
      <c r="Q82" s="16"/>
      <c r="R82" s="16"/>
      <c r="S82" s="16"/>
      <c r="T82" s="16"/>
      <c r="U82" s="16"/>
      <c r="V82" s="16"/>
      <c r="W82" s="16"/>
      <c r="X82" s="17">
        <f t="shared" si="16"/>
        <v>67</v>
      </c>
      <c r="Y82" s="21">
        <f t="shared" si="17"/>
        <v>67</v>
      </c>
      <c r="Z82" s="21" t="str">
        <f t="shared" si="13"/>
        <v> Occupational Therapy</v>
      </c>
      <c r="AA82" s="37"/>
      <c r="AB82" s="79"/>
      <c r="AC82" s="79"/>
      <c r="AD82" s="79"/>
      <c r="AE82" s="79"/>
      <c r="AF82" s="79"/>
      <c r="AG82" s="16"/>
      <c r="AH82" s="38"/>
      <c r="AI82" s="39"/>
      <c r="AJ82" s="26">
        <f t="shared" si="18"/>
        <v>67</v>
      </c>
    </row>
    <row r="83" spans="1:36" ht="9" customHeight="1">
      <c r="A83" s="137">
        <v>68</v>
      </c>
      <c r="B83" s="143" t="s">
        <v>218</v>
      </c>
      <c r="C83" s="203"/>
      <c r="D83" s="16"/>
      <c r="E83" s="16"/>
      <c r="F83" s="16"/>
      <c r="G83" s="16"/>
      <c r="H83" s="16"/>
      <c r="I83" s="16"/>
      <c r="J83" s="16"/>
      <c r="K83" s="17">
        <f t="shared" si="14"/>
        <v>68</v>
      </c>
      <c r="L83" s="21">
        <f t="shared" si="15"/>
        <v>68</v>
      </c>
      <c r="M83" s="21" t="str">
        <f t="shared" si="12"/>
        <v> Speech Pathology</v>
      </c>
      <c r="N83" s="37"/>
      <c r="O83" s="16"/>
      <c r="P83" s="16"/>
      <c r="Q83" s="16"/>
      <c r="R83" s="16"/>
      <c r="S83" s="16"/>
      <c r="T83" s="16"/>
      <c r="U83" s="16"/>
      <c r="V83" s="16"/>
      <c r="W83" s="16"/>
      <c r="X83" s="17">
        <f t="shared" si="16"/>
        <v>68</v>
      </c>
      <c r="Y83" s="21">
        <f t="shared" si="17"/>
        <v>68</v>
      </c>
      <c r="Z83" s="21" t="str">
        <f t="shared" si="13"/>
        <v> Speech Pathology</v>
      </c>
      <c r="AA83" s="37"/>
      <c r="AB83" s="79"/>
      <c r="AC83" s="79"/>
      <c r="AD83" s="79"/>
      <c r="AE83" s="79"/>
      <c r="AF83" s="79"/>
      <c r="AG83" s="16"/>
      <c r="AH83" s="38"/>
      <c r="AI83" s="39"/>
      <c r="AJ83" s="26">
        <f t="shared" si="18"/>
        <v>68</v>
      </c>
    </row>
    <row r="84" spans="1:36" ht="9" customHeight="1">
      <c r="A84" s="137">
        <v>69</v>
      </c>
      <c r="B84" s="143" t="s">
        <v>219</v>
      </c>
      <c r="C84" s="203"/>
      <c r="D84" s="16"/>
      <c r="E84" s="16"/>
      <c r="F84" s="16"/>
      <c r="G84" s="16"/>
      <c r="H84" s="16"/>
      <c r="I84" s="16"/>
      <c r="J84" s="16"/>
      <c r="K84" s="17">
        <f t="shared" si="14"/>
        <v>69</v>
      </c>
      <c r="L84" s="21">
        <f t="shared" si="15"/>
        <v>69</v>
      </c>
      <c r="M84" s="21" t="str">
        <f t="shared" si="12"/>
        <v> Electrocardiology</v>
      </c>
      <c r="N84" s="37"/>
      <c r="O84" s="16"/>
      <c r="P84" s="16"/>
      <c r="Q84" s="16"/>
      <c r="R84" s="16"/>
      <c r="S84" s="16"/>
      <c r="T84" s="16"/>
      <c r="U84" s="16"/>
      <c r="V84" s="16"/>
      <c r="W84" s="16"/>
      <c r="X84" s="17">
        <f t="shared" si="16"/>
        <v>69</v>
      </c>
      <c r="Y84" s="21">
        <f t="shared" si="17"/>
        <v>69</v>
      </c>
      <c r="Z84" s="21" t="str">
        <f t="shared" si="13"/>
        <v> Electrocardiology</v>
      </c>
      <c r="AA84" s="37"/>
      <c r="AB84" s="79"/>
      <c r="AC84" s="79"/>
      <c r="AD84" s="79"/>
      <c r="AE84" s="79"/>
      <c r="AF84" s="79"/>
      <c r="AG84" s="16"/>
      <c r="AH84" s="38"/>
      <c r="AI84" s="39"/>
      <c r="AJ84" s="26">
        <f t="shared" si="18"/>
        <v>69</v>
      </c>
    </row>
    <row r="85" spans="1:36" ht="9" customHeight="1">
      <c r="A85" s="137">
        <v>70</v>
      </c>
      <c r="B85" s="143" t="s">
        <v>220</v>
      </c>
      <c r="C85" s="203"/>
      <c r="D85" s="16"/>
      <c r="E85" s="16"/>
      <c r="F85" s="16"/>
      <c r="G85" s="16"/>
      <c r="H85" s="16"/>
      <c r="I85" s="16"/>
      <c r="J85" s="16"/>
      <c r="K85" s="17">
        <f t="shared" si="14"/>
        <v>70</v>
      </c>
      <c r="L85" s="21">
        <f t="shared" si="15"/>
        <v>70</v>
      </c>
      <c r="M85" s="21" t="str">
        <f t="shared" si="12"/>
        <v> Electroencephalography</v>
      </c>
      <c r="N85" s="37"/>
      <c r="O85" s="16"/>
      <c r="P85" s="16"/>
      <c r="Q85" s="16"/>
      <c r="R85" s="16"/>
      <c r="S85" s="16"/>
      <c r="T85" s="16"/>
      <c r="U85" s="16"/>
      <c r="V85" s="16"/>
      <c r="W85" s="16"/>
      <c r="X85" s="17">
        <f t="shared" si="16"/>
        <v>70</v>
      </c>
      <c r="Y85" s="21">
        <f t="shared" si="17"/>
        <v>70</v>
      </c>
      <c r="Z85" s="21" t="str">
        <f t="shared" si="13"/>
        <v> Electroencephalography</v>
      </c>
      <c r="AA85" s="37"/>
      <c r="AB85" s="79"/>
      <c r="AC85" s="79"/>
      <c r="AD85" s="79"/>
      <c r="AE85" s="79"/>
      <c r="AF85" s="79"/>
      <c r="AG85" s="16"/>
      <c r="AH85" s="38"/>
      <c r="AI85" s="39"/>
      <c r="AJ85" s="26">
        <f t="shared" si="18"/>
        <v>70</v>
      </c>
    </row>
    <row r="86" spans="1:36" ht="9" customHeight="1">
      <c r="A86" s="137">
        <v>71</v>
      </c>
      <c r="B86" s="144" t="s">
        <v>221</v>
      </c>
      <c r="C86" s="203"/>
      <c r="D86" s="16"/>
      <c r="E86" s="16"/>
      <c r="F86" s="16"/>
      <c r="G86" s="16"/>
      <c r="H86" s="16"/>
      <c r="I86" s="16"/>
      <c r="J86" s="16"/>
      <c r="K86" s="17">
        <f t="shared" si="14"/>
        <v>71</v>
      </c>
      <c r="L86" s="21">
        <f t="shared" si="15"/>
        <v>71</v>
      </c>
      <c r="M86" s="21" t="str">
        <f t="shared" si="12"/>
        <v> Medical Supplies Charged to Patients</v>
      </c>
      <c r="N86" s="37"/>
      <c r="O86" s="16"/>
      <c r="P86" s="16"/>
      <c r="Q86" s="16"/>
      <c r="R86" s="16"/>
      <c r="S86" s="16"/>
      <c r="T86" s="16"/>
      <c r="U86" s="16"/>
      <c r="V86" s="16"/>
      <c r="W86" s="16"/>
      <c r="X86" s="17">
        <f t="shared" si="16"/>
        <v>71</v>
      </c>
      <c r="Y86" s="21">
        <f t="shared" si="17"/>
        <v>71</v>
      </c>
      <c r="Z86" s="21" t="str">
        <f t="shared" si="13"/>
        <v> Medical Supplies Charged to Patients</v>
      </c>
      <c r="AA86" s="37"/>
      <c r="AB86" s="79"/>
      <c r="AC86" s="79"/>
      <c r="AD86" s="79"/>
      <c r="AE86" s="79"/>
      <c r="AF86" s="79"/>
      <c r="AG86" s="16"/>
      <c r="AH86" s="38"/>
      <c r="AI86" s="39"/>
      <c r="AJ86" s="26">
        <f t="shared" si="18"/>
        <v>71</v>
      </c>
    </row>
    <row r="87" spans="1:36" ht="9" customHeight="1">
      <c r="A87" s="137">
        <v>72</v>
      </c>
      <c r="B87" s="147" t="s">
        <v>222</v>
      </c>
      <c r="C87" s="203"/>
      <c r="D87" s="16"/>
      <c r="E87" s="16"/>
      <c r="F87" s="16"/>
      <c r="G87" s="16"/>
      <c r="H87" s="16"/>
      <c r="I87" s="16"/>
      <c r="J87" s="16"/>
      <c r="K87" s="17">
        <f t="shared" si="14"/>
        <v>72</v>
      </c>
      <c r="L87" s="21">
        <f t="shared" si="15"/>
        <v>72</v>
      </c>
      <c r="M87" s="21" t="str">
        <f t="shared" si="12"/>
        <v> Implantable Devices Charged to Patients</v>
      </c>
      <c r="N87" s="37"/>
      <c r="O87" s="16"/>
      <c r="P87" s="16"/>
      <c r="Q87" s="16"/>
      <c r="R87" s="16"/>
      <c r="S87" s="16"/>
      <c r="T87" s="16"/>
      <c r="U87" s="16"/>
      <c r="V87" s="16"/>
      <c r="W87" s="16"/>
      <c r="X87" s="17">
        <f t="shared" si="16"/>
        <v>72</v>
      </c>
      <c r="Y87" s="21">
        <f t="shared" si="17"/>
        <v>72</v>
      </c>
      <c r="Z87" s="21" t="str">
        <f t="shared" si="13"/>
        <v> Implantable Devices Charged to Patients</v>
      </c>
      <c r="AA87" s="37"/>
      <c r="AB87" s="79"/>
      <c r="AC87" s="79"/>
      <c r="AD87" s="79"/>
      <c r="AE87" s="79"/>
      <c r="AF87" s="79"/>
      <c r="AG87" s="16"/>
      <c r="AH87" s="38"/>
      <c r="AI87" s="39"/>
      <c r="AJ87" s="26">
        <f t="shared" si="18"/>
        <v>72</v>
      </c>
    </row>
    <row r="88" spans="1:36" ht="9" customHeight="1">
      <c r="A88" s="137">
        <v>73</v>
      </c>
      <c r="B88" s="143" t="s">
        <v>223</v>
      </c>
      <c r="C88" s="203"/>
      <c r="D88" s="16"/>
      <c r="E88" s="16"/>
      <c r="F88" s="16"/>
      <c r="G88" s="16"/>
      <c r="H88" s="16"/>
      <c r="I88" s="16"/>
      <c r="J88" s="16"/>
      <c r="K88" s="17">
        <f t="shared" si="14"/>
        <v>73</v>
      </c>
      <c r="L88" s="21">
        <f t="shared" si="15"/>
        <v>73</v>
      </c>
      <c r="M88" s="21" t="str">
        <f t="shared" si="12"/>
        <v> Drugs Charged to Patients</v>
      </c>
      <c r="N88" s="37"/>
      <c r="O88" s="16"/>
      <c r="P88" s="16"/>
      <c r="Q88" s="16"/>
      <c r="R88" s="16"/>
      <c r="S88" s="16"/>
      <c r="T88" s="16"/>
      <c r="U88" s="16"/>
      <c r="V88" s="16"/>
      <c r="W88" s="16"/>
      <c r="X88" s="17">
        <f t="shared" si="16"/>
        <v>73</v>
      </c>
      <c r="Y88" s="21">
        <f t="shared" si="17"/>
        <v>73</v>
      </c>
      <c r="Z88" s="21" t="str">
        <f t="shared" si="13"/>
        <v> Drugs Charged to Patients</v>
      </c>
      <c r="AA88" s="37"/>
      <c r="AB88" s="79"/>
      <c r="AC88" s="79"/>
      <c r="AD88" s="79"/>
      <c r="AE88" s="79"/>
      <c r="AF88" s="79"/>
      <c r="AG88" s="16"/>
      <c r="AH88" s="38"/>
      <c r="AI88" s="39"/>
      <c r="AJ88" s="26">
        <f t="shared" si="18"/>
        <v>73</v>
      </c>
    </row>
    <row r="89" spans="1:36" ht="9" customHeight="1">
      <c r="A89" s="137">
        <v>74</v>
      </c>
      <c r="B89" s="143" t="s">
        <v>224</v>
      </c>
      <c r="C89" s="203"/>
      <c r="D89" s="16"/>
      <c r="E89" s="16"/>
      <c r="F89" s="16"/>
      <c r="G89" s="16"/>
      <c r="H89" s="16"/>
      <c r="I89" s="16"/>
      <c r="J89" s="16"/>
      <c r="K89" s="17">
        <f t="shared" si="14"/>
        <v>74</v>
      </c>
      <c r="L89" s="21">
        <f t="shared" si="15"/>
        <v>74</v>
      </c>
      <c r="M89" s="21" t="str">
        <f t="shared" si="12"/>
        <v> Renal Dialysis</v>
      </c>
      <c r="N89" s="37"/>
      <c r="O89" s="16"/>
      <c r="P89" s="16"/>
      <c r="Q89" s="16"/>
      <c r="R89" s="16"/>
      <c r="S89" s="16"/>
      <c r="T89" s="16"/>
      <c r="U89" s="16"/>
      <c r="V89" s="16"/>
      <c r="W89" s="16"/>
      <c r="X89" s="17">
        <f t="shared" si="16"/>
        <v>74</v>
      </c>
      <c r="Y89" s="21">
        <f t="shared" si="17"/>
        <v>74</v>
      </c>
      <c r="Z89" s="21" t="str">
        <f t="shared" si="13"/>
        <v> Renal Dialysis</v>
      </c>
      <c r="AA89" s="37"/>
      <c r="AB89" s="79"/>
      <c r="AC89" s="79"/>
      <c r="AD89" s="79"/>
      <c r="AE89" s="79"/>
      <c r="AF89" s="79"/>
      <c r="AG89" s="16"/>
      <c r="AH89" s="38"/>
      <c r="AI89" s="39"/>
      <c r="AJ89" s="26">
        <f t="shared" si="18"/>
        <v>74</v>
      </c>
    </row>
    <row r="90" spans="1:36" ht="9" customHeight="1">
      <c r="A90" s="137">
        <v>75</v>
      </c>
      <c r="B90" s="143" t="s">
        <v>225</v>
      </c>
      <c r="C90" s="203"/>
      <c r="D90" s="16"/>
      <c r="E90" s="16"/>
      <c r="F90" s="16"/>
      <c r="G90" s="16"/>
      <c r="H90" s="16"/>
      <c r="I90" s="16"/>
      <c r="J90" s="16"/>
      <c r="K90" s="17">
        <f t="shared" si="14"/>
        <v>75</v>
      </c>
      <c r="L90" s="21">
        <f t="shared" si="15"/>
        <v>75</v>
      </c>
      <c r="M90" s="21" t="str">
        <f t="shared" si="12"/>
        <v> ASC (Non-Distinct Part)</v>
      </c>
      <c r="N90" s="37"/>
      <c r="O90" s="16"/>
      <c r="P90" s="16"/>
      <c r="Q90" s="16"/>
      <c r="R90" s="16"/>
      <c r="S90" s="16"/>
      <c r="T90" s="16"/>
      <c r="U90" s="16"/>
      <c r="V90" s="16"/>
      <c r="W90" s="16"/>
      <c r="X90" s="17">
        <f t="shared" si="16"/>
        <v>75</v>
      </c>
      <c r="Y90" s="21">
        <f t="shared" si="17"/>
        <v>75</v>
      </c>
      <c r="Z90" s="21" t="str">
        <f t="shared" si="13"/>
        <v> ASC (Non-Distinct Part)</v>
      </c>
      <c r="AA90" s="37"/>
      <c r="AB90" s="79"/>
      <c r="AC90" s="79"/>
      <c r="AD90" s="79"/>
      <c r="AE90" s="79"/>
      <c r="AF90" s="79"/>
      <c r="AG90" s="16"/>
      <c r="AH90" s="38"/>
      <c r="AI90" s="39"/>
      <c r="AJ90" s="26">
        <f t="shared" si="18"/>
        <v>75</v>
      </c>
    </row>
    <row r="91" spans="1:36" ht="9" customHeight="1">
      <c r="A91" s="138">
        <v>76</v>
      </c>
      <c r="B91" s="145" t="s">
        <v>226</v>
      </c>
      <c r="C91" s="204"/>
      <c r="D91" s="20"/>
      <c r="E91" s="20"/>
      <c r="F91" s="20"/>
      <c r="G91" s="20"/>
      <c r="H91" s="20"/>
      <c r="I91" s="20"/>
      <c r="J91" s="20"/>
      <c r="K91" s="17">
        <f t="shared" si="14"/>
        <v>76</v>
      </c>
      <c r="L91" s="21">
        <f t="shared" si="15"/>
        <v>76</v>
      </c>
      <c r="M91" s="21" t="str">
        <f t="shared" si="12"/>
        <v> Other Ancillary (specify)</v>
      </c>
      <c r="N91" s="40"/>
      <c r="O91" s="20"/>
      <c r="P91" s="20"/>
      <c r="Q91" s="20"/>
      <c r="R91" s="20"/>
      <c r="S91" s="20"/>
      <c r="T91" s="20"/>
      <c r="U91" s="20"/>
      <c r="V91" s="20"/>
      <c r="W91" s="20"/>
      <c r="X91" s="17">
        <f t="shared" si="16"/>
        <v>76</v>
      </c>
      <c r="Y91" s="21">
        <f t="shared" si="17"/>
        <v>76</v>
      </c>
      <c r="Z91" s="21" t="str">
        <f t="shared" si="13"/>
        <v> Other Ancillary (specify)</v>
      </c>
      <c r="AA91" s="40"/>
      <c r="AB91" s="79"/>
      <c r="AC91" s="79"/>
      <c r="AD91" s="79"/>
      <c r="AE91" s="79"/>
      <c r="AF91" s="79"/>
      <c r="AG91" s="20"/>
      <c r="AH91" s="38"/>
      <c r="AI91" s="39"/>
      <c r="AJ91" s="26">
        <f t="shared" si="18"/>
        <v>76</v>
      </c>
    </row>
    <row r="92" spans="1:36" ht="9" customHeight="1">
      <c r="A92" s="141"/>
      <c r="B92" s="143" t="s">
        <v>66</v>
      </c>
      <c r="C92" s="202"/>
      <c r="D92" s="79"/>
      <c r="E92" s="79"/>
      <c r="F92" s="79"/>
      <c r="G92" s="79"/>
      <c r="H92" s="79"/>
      <c r="I92" s="79"/>
      <c r="J92" s="79"/>
      <c r="K92" s="17"/>
      <c r="L92" s="19"/>
      <c r="M92" s="14" t="str">
        <f t="shared" si="12"/>
        <v>OUTPATIENT SERVICE COST CENTERS</v>
      </c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17"/>
      <c r="Y92" s="19"/>
      <c r="Z92" s="14" t="str">
        <f t="shared" si="13"/>
        <v>OUTPATIENT SERVICE COST CENTERS</v>
      </c>
      <c r="AA92" s="79"/>
      <c r="AB92" s="79"/>
      <c r="AC92" s="79"/>
      <c r="AD92" s="79"/>
      <c r="AE92" s="79"/>
      <c r="AF92" s="79"/>
      <c r="AG92" s="79"/>
      <c r="AH92" s="80"/>
      <c r="AI92" s="81"/>
      <c r="AJ92" s="26"/>
    </row>
    <row r="93" spans="1:36" ht="9" customHeight="1">
      <c r="A93" s="163">
        <v>88</v>
      </c>
      <c r="B93" s="169" t="s">
        <v>227</v>
      </c>
      <c r="C93" s="203"/>
      <c r="D93" s="16"/>
      <c r="E93" s="16"/>
      <c r="F93" s="16"/>
      <c r="G93" s="16"/>
      <c r="H93" s="16"/>
      <c r="I93" s="16"/>
      <c r="J93" s="16"/>
      <c r="K93" s="17">
        <f t="shared" si="14"/>
        <v>88</v>
      </c>
      <c r="L93" s="21">
        <f t="shared" si="15"/>
        <v>88</v>
      </c>
      <c r="M93" s="21" t="str">
        <f t="shared" si="12"/>
        <v> Rural Health Clinic (RHC)</v>
      </c>
      <c r="N93" s="37"/>
      <c r="O93" s="16"/>
      <c r="P93" s="16"/>
      <c r="Q93" s="16"/>
      <c r="R93" s="16"/>
      <c r="S93" s="16"/>
      <c r="T93" s="16"/>
      <c r="U93" s="16"/>
      <c r="V93" s="16"/>
      <c r="W93" s="16"/>
      <c r="X93" s="17">
        <f>A93</f>
        <v>88</v>
      </c>
      <c r="Y93" s="21">
        <f>A93</f>
        <v>88</v>
      </c>
      <c r="Z93" s="21" t="str">
        <f t="shared" si="13"/>
        <v> Rural Health Clinic (RHC)</v>
      </c>
      <c r="AA93" s="37"/>
      <c r="AB93" s="79"/>
      <c r="AC93" s="79"/>
      <c r="AD93" s="79"/>
      <c r="AE93" s="79"/>
      <c r="AF93" s="79"/>
      <c r="AG93" s="16"/>
      <c r="AH93" s="38"/>
      <c r="AI93" s="39"/>
      <c r="AJ93" s="26">
        <f aca="true" t="shared" si="19" ref="AJ93:AJ98">A93</f>
        <v>88</v>
      </c>
    </row>
    <row r="94" spans="1:36" ht="9" customHeight="1">
      <c r="A94" s="163">
        <v>89</v>
      </c>
      <c r="B94" s="169" t="s">
        <v>228</v>
      </c>
      <c r="C94" s="203"/>
      <c r="D94" s="16"/>
      <c r="E94" s="16"/>
      <c r="F94" s="16"/>
      <c r="G94" s="16"/>
      <c r="H94" s="16"/>
      <c r="I94" s="16"/>
      <c r="J94" s="16"/>
      <c r="K94" s="17">
        <f t="shared" si="14"/>
        <v>89</v>
      </c>
      <c r="L94" s="21">
        <f t="shared" si="15"/>
        <v>89</v>
      </c>
      <c r="M94" s="21" t="str">
        <f t="shared" si="12"/>
        <v> Federally Qualified Health Center (FQHC)</v>
      </c>
      <c r="N94" s="37"/>
      <c r="O94" s="16"/>
      <c r="P94" s="16"/>
      <c r="Q94" s="16"/>
      <c r="R94" s="16"/>
      <c r="S94" s="16"/>
      <c r="T94" s="16"/>
      <c r="U94" s="16"/>
      <c r="V94" s="16"/>
      <c r="W94" s="16"/>
      <c r="X94" s="17">
        <f>A94</f>
        <v>89</v>
      </c>
      <c r="Y94" s="21">
        <f>A94</f>
        <v>89</v>
      </c>
      <c r="Z94" s="21" t="str">
        <f t="shared" si="13"/>
        <v> Federally Qualified Health Center (FQHC)</v>
      </c>
      <c r="AA94" s="37"/>
      <c r="AB94" s="79"/>
      <c r="AC94" s="79"/>
      <c r="AD94" s="79"/>
      <c r="AE94" s="79"/>
      <c r="AF94" s="79"/>
      <c r="AG94" s="16"/>
      <c r="AH94" s="38"/>
      <c r="AI94" s="39"/>
      <c r="AJ94" s="26">
        <f t="shared" si="19"/>
        <v>89</v>
      </c>
    </row>
    <row r="95" spans="1:36" ht="9" customHeight="1">
      <c r="A95" s="137">
        <v>90</v>
      </c>
      <c r="B95" s="143" t="s">
        <v>229</v>
      </c>
      <c r="C95" s="203"/>
      <c r="D95" s="16"/>
      <c r="E95" s="16"/>
      <c r="F95" s="16"/>
      <c r="G95" s="16"/>
      <c r="H95" s="16"/>
      <c r="I95" s="16"/>
      <c r="J95" s="16"/>
      <c r="K95" s="17">
        <v>90</v>
      </c>
      <c r="L95" s="137">
        <v>90</v>
      </c>
      <c r="M95" s="143" t="s">
        <v>67</v>
      </c>
      <c r="N95" s="37"/>
      <c r="O95" s="16"/>
      <c r="P95" s="16"/>
      <c r="Q95" s="16"/>
      <c r="R95" s="16"/>
      <c r="S95" s="16"/>
      <c r="T95" s="16"/>
      <c r="U95" s="16"/>
      <c r="V95" s="16"/>
      <c r="W95" s="16"/>
      <c r="X95" s="17">
        <v>90</v>
      </c>
      <c r="Y95" s="21">
        <v>90</v>
      </c>
      <c r="Z95" s="142" t="s">
        <v>67</v>
      </c>
      <c r="AA95" s="37"/>
      <c r="AB95" s="79"/>
      <c r="AC95" s="79"/>
      <c r="AD95" s="79"/>
      <c r="AE95" s="79"/>
      <c r="AF95" s="79"/>
      <c r="AG95" s="16"/>
      <c r="AH95" s="38"/>
      <c r="AI95" s="39"/>
      <c r="AJ95" s="26">
        <f t="shared" si="19"/>
        <v>90</v>
      </c>
    </row>
    <row r="96" spans="1:36" ht="9" customHeight="1">
      <c r="A96" s="137">
        <v>91</v>
      </c>
      <c r="B96" s="143" t="s">
        <v>230</v>
      </c>
      <c r="C96" s="203"/>
      <c r="D96" s="16"/>
      <c r="E96" s="16"/>
      <c r="F96" s="16"/>
      <c r="G96" s="16"/>
      <c r="H96" s="16"/>
      <c r="I96" s="16"/>
      <c r="J96" s="16"/>
      <c r="K96" s="17">
        <f>A96</f>
        <v>91</v>
      </c>
      <c r="L96" s="21">
        <f>A96</f>
        <v>91</v>
      </c>
      <c r="M96" s="21" t="str">
        <f t="shared" si="12"/>
        <v> Emergency</v>
      </c>
      <c r="N96" s="37"/>
      <c r="O96" s="16"/>
      <c r="P96" s="16"/>
      <c r="Q96" s="16"/>
      <c r="R96" s="16"/>
      <c r="S96" s="16"/>
      <c r="T96" s="16"/>
      <c r="U96" s="16"/>
      <c r="V96" s="16"/>
      <c r="W96" s="16"/>
      <c r="X96" s="17">
        <f>A96</f>
        <v>91</v>
      </c>
      <c r="Y96" s="21">
        <f>A96</f>
        <v>91</v>
      </c>
      <c r="Z96" s="21" t="str">
        <f t="shared" si="13"/>
        <v> Emergency</v>
      </c>
      <c r="AA96" s="37"/>
      <c r="AB96" s="79"/>
      <c r="AC96" s="79"/>
      <c r="AD96" s="79"/>
      <c r="AE96" s="79"/>
      <c r="AF96" s="79"/>
      <c r="AG96" s="16"/>
      <c r="AH96" s="38"/>
      <c r="AI96" s="39"/>
      <c r="AJ96" s="26">
        <f t="shared" si="19"/>
        <v>91</v>
      </c>
    </row>
    <row r="97" spans="1:36" ht="9" customHeight="1">
      <c r="A97" s="137">
        <v>92</v>
      </c>
      <c r="B97" s="143" t="s">
        <v>231</v>
      </c>
      <c r="C97" s="202"/>
      <c r="D97" s="79"/>
      <c r="E97" s="79"/>
      <c r="F97" s="79"/>
      <c r="G97" s="79"/>
      <c r="H97" s="79"/>
      <c r="I97" s="79"/>
      <c r="J97" s="79"/>
      <c r="K97" s="17">
        <f>A97</f>
        <v>92</v>
      </c>
      <c r="L97" s="21">
        <f>A97</f>
        <v>92</v>
      </c>
      <c r="M97" s="21" t="str">
        <f t="shared" si="12"/>
        <v> Observation Beds</v>
      </c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17">
        <f>A97</f>
        <v>92</v>
      </c>
      <c r="Y97" s="21">
        <f>A97</f>
        <v>92</v>
      </c>
      <c r="Z97" s="21" t="str">
        <f t="shared" si="13"/>
        <v> Observation Beds</v>
      </c>
      <c r="AA97" s="79"/>
      <c r="AB97" s="79"/>
      <c r="AC97" s="79"/>
      <c r="AD97" s="79"/>
      <c r="AE97" s="79"/>
      <c r="AF97" s="79"/>
      <c r="AG97" s="79"/>
      <c r="AH97" s="82"/>
      <c r="AI97" s="85"/>
      <c r="AJ97" s="26">
        <f t="shared" si="19"/>
        <v>92</v>
      </c>
    </row>
    <row r="98" spans="1:36" ht="9" customHeight="1">
      <c r="A98" s="140">
        <v>93</v>
      </c>
      <c r="B98" s="148" t="s">
        <v>232</v>
      </c>
      <c r="C98" s="209"/>
      <c r="D98" s="98"/>
      <c r="E98" s="98"/>
      <c r="F98" s="98"/>
      <c r="G98" s="98"/>
      <c r="H98" s="98"/>
      <c r="I98" s="98"/>
      <c r="J98" s="98"/>
      <c r="K98" s="48">
        <f>A98</f>
        <v>93</v>
      </c>
      <c r="L98" s="49">
        <f>A98</f>
        <v>93</v>
      </c>
      <c r="M98" s="49" t="str">
        <f t="shared" si="12"/>
        <v> Other Outpatient Service (specify)</v>
      </c>
      <c r="N98" s="99"/>
      <c r="O98" s="98"/>
      <c r="P98" s="98"/>
      <c r="Q98" s="98"/>
      <c r="R98" s="98"/>
      <c r="S98" s="98"/>
      <c r="T98" s="98"/>
      <c r="U98" s="98"/>
      <c r="V98" s="98"/>
      <c r="W98" s="98"/>
      <c r="X98" s="48">
        <f>A98</f>
        <v>93</v>
      </c>
      <c r="Y98" s="49">
        <f>A98</f>
        <v>93</v>
      </c>
      <c r="Z98" s="49" t="str">
        <f t="shared" si="13"/>
        <v> Other Outpatient Service (specify)</v>
      </c>
      <c r="AA98" s="99"/>
      <c r="AB98" s="81"/>
      <c r="AC98" s="81"/>
      <c r="AD98" s="81"/>
      <c r="AE98" s="81"/>
      <c r="AF98" s="81"/>
      <c r="AG98" s="98"/>
      <c r="AH98" s="100"/>
      <c r="AI98" s="101"/>
      <c r="AJ98" s="61">
        <f t="shared" si="19"/>
        <v>93</v>
      </c>
    </row>
    <row r="99" spans="1:2" ht="9" customHeight="1">
      <c r="A99" s="50"/>
      <c r="B99" s="50"/>
    </row>
    <row r="100" spans="1:2" ht="9" customHeight="1">
      <c r="A100" s="50"/>
      <c r="B100" s="50"/>
    </row>
    <row r="101" spans="1:2" ht="9" customHeight="1">
      <c r="A101" s="50"/>
      <c r="B101" s="50"/>
    </row>
    <row r="102" spans="1:2" ht="9" customHeight="1">
      <c r="A102" s="50"/>
      <c r="B102" s="50"/>
    </row>
    <row r="104" spans="1:36" ht="9" customHeight="1">
      <c r="A104" s="109"/>
      <c r="B104" s="109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</row>
    <row r="105" spans="1:25" ht="9" customHeight="1">
      <c r="A105" s="42" t="s">
        <v>282</v>
      </c>
      <c r="B105" s="50"/>
      <c r="L105" s="42" t="s">
        <v>282</v>
      </c>
      <c r="Y105" s="42" t="s">
        <v>282</v>
      </c>
    </row>
    <row r="106" spans="1:36" s="50" customFormat="1" ht="12.75">
      <c r="A106" s="47" t="s">
        <v>277</v>
      </c>
      <c r="B106" s="22"/>
      <c r="C106" s="22"/>
      <c r="D106" s="22"/>
      <c r="E106" s="22"/>
      <c r="F106" s="22"/>
      <c r="G106" s="22"/>
      <c r="H106" s="22"/>
      <c r="I106" s="22"/>
      <c r="J106" s="47"/>
      <c r="K106" s="123" t="s">
        <v>138</v>
      </c>
      <c r="L106" s="60" t="s">
        <v>141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47"/>
      <c r="X106" s="59" t="s">
        <v>277</v>
      </c>
      <c r="Y106" s="51" t="s">
        <v>277</v>
      </c>
      <c r="Z106" s="22"/>
      <c r="AA106" s="22"/>
      <c r="AB106" s="22"/>
      <c r="AC106" s="22"/>
      <c r="AD106" s="22"/>
      <c r="AE106" s="22"/>
      <c r="AF106" s="22"/>
      <c r="AG106" s="22"/>
      <c r="AH106" s="22"/>
      <c r="AI106" s="47"/>
      <c r="AJ106" s="124" t="s">
        <v>124</v>
      </c>
    </row>
    <row r="107" spans="1:36" s="50" customFormat="1" ht="12.75">
      <c r="A107" s="51" t="str">
        <f>A1</f>
        <v>4090 (Cont.)</v>
      </c>
      <c r="B107" s="22"/>
      <c r="C107" s="22"/>
      <c r="E107" s="47" t="str">
        <f>+E1</f>
        <v>FORM CMS-2552-10</v>
      </c>
      <c r="F107" s="22"/>
      <c r="G107" s="22"/>
      <c r="H107" s="22"/>
      <c r="I107" s="22"/>
      <c r="J107" s="47"/>
      <c r="K107" s="124" t="s">
        <v>280</v>
      </c>
      <c r="L107" s="60" t="s">
        <v>280</v>
      </c>
      <c r="M107" s="22"/>
      <c r="N107" s="22"/>
      <c r="O107" s="22"/>
      <c r="P107" s="47" t="str">
        <f>+E1</f>
        <v>FORM CMS-2552-10</v>
      </c>
      <c r="R107" s="22"/>
      <c r="S107" s="22"/>
      <c r="T107" s="22"/>
      <c r="U107" s="22"/>
      <c r="V107" s="22"/>
      <c r="W107" s="47"/>
      <c r="X107" s="59" t="str">
        <f>+A1</f>
        <v>4090 (Cont.)</v>
      </c>
      <c r="Y107" s="51" t="str">
        <f>A1</f>
        <v>4090 (Cont.)</v>
      </c>
      <c r="Z107" s="22"/>
      <c r="AA107" s="22"/>
      <c r="AB107" s="22"/>
      <c r="AC107" s="47" t="str">
        <f>+E1</f>
        <v>FORM CMS-2552-10</v>
      </c>
      <c r="AE107" s="22"/>
      <c r="AF107" s="22"/>
      <c r="AG107" s="22"/>
      <c r="AH107" s="22"/>
      <c r="AI107" s="47"/>
      <c r="AJ107" s="124" t="s">
        <v>280</v>
      </c>
    </row>
    <row r="108" spans="1:36" ht="9" customHeight="1">
      <c r="A108" s="69" t="s">
        <v>276</v>
      </c>
      <c r="B108" s="72"/>
      <c r="C108" s="72"/>
      <c r="D108" s="2"/>
      <c r="E108" s="2"/>
      <c r="F108" s="176" t="s">
        <v>279</v>
      </c>
      <c r="G108" s="181"/>
      <c r="H108" s="183" t="s">
        <v>159</v>
      </c>
      <c r="I108" s="177"/>
      <c r="J108" s="191" t="str">
        <f>+J2</f>
        <v> WORKSHEET B,</v>
      </c>
      <c r="K108" s="2"/>
      <c r="L108" s="3" t="s">
        <v>276</v>
      </c>
      <c r="M108" s="2"/>
      <c r="N108" s="2"/>
      <c r="O108" s="2"/>
      <c r="P108" s="2"/>
      <c r="Q108" s="176" t="s">
        <v>279</v>
      </c>
      <c r="R108" s="2"/>
      <c r="S108" s="181"/>
      <c r="T108" s="183" t="s">
        <v>159</v>
      </c>
      <c r="U108" s="181"/>
      <c r="V108" s="177"/>
      <c r="W108" s="191" t="str">
        <f>+J2</f>
        <v> WORKSHEET B,</v>
      </c>
      <c r="X108" s="2"/>
      <c r="Y108" s="3" t="s">
        <v>276</v>
      </c>
      <c r="Z108" s="2"/>
      <c r="AA108" s="2"/>
      <c r="AB108" s="2"/>
      <c r="AC108" s="2"/>
      <c r="AD108" s="2"/>
      <c r="AE108" s="176" t="s">
        <v>279</v>
      </c>
      <c r="AF108" s="181"/>
      <c r="AG108" s="183" t="s">
        <v>159</v>
      </c>
      <c r="AH108" s="177"/>
      <c r="AI108" s="191" t="str">
        <f>+J2</f>
        <v> WORKSHEET B,</v>
      </c>
      <c r="AJ108" s="2"/>
    </row>
    <row r="109" spans="1:35" ht="9" customHeight="1">
      <c r="A109" s="50"/>
      <c r="B109" s="50"/>
      <c r="F109" s="178"/>
      <c r="G109" s="94"/>
      <c r="H109" s="178" t="s">
        <v>160</v>
      </c>
      <c r="I109" s="121"/>
      <c r="J109" s="192" t="s">
        <v>164</v>
      </c>
      <c r="Q109" s="178"/>
      <c r="S109" s="94"/>
      <c r="T109" s="178" t="s">
        <v>160</v>
      </c>
      <c r="U109" s="94"/>
      <c r="V109" s="121"/>
      <c r="W109" s="192" t="s">
        <v>164</v>
      </c>
      <c r="AE109" s="178"/>
      <c r="AF109" s="94"/>
      <c r="AG109" s="178" t="s">
        <v>160</v>
      </c>
      <c r="AH109" s="121"/>
      <c r="AI109" s="192" t="s">
        <v>164</v>
      </c>
    </row>
    <row r="110" spans="1:36" ht="9" customHeight="1">
      <c r="A110" s="64"/>
      <c r="B110" s="64"/>
      <c r="C110" s="94"/>
      <c r="E110" s="7"/>
      <c r="F110" s="179" t="s">
        <v>161</v>
      </c>
      <c r="G110" s="97"/>
      <c r="H110" s="184" t="s">
        <v>162</v>
      </c>
      <c r="I110" s="180"/>
      <c r="J110" s="5"/>
      <c r="K110" s="7"/>
      <c r="L110" s="7"/>
      <c r="M110" s="7"/>
      <c r="N110" s="7"/>
      <c r="O110" s="7"/>
      <c r="P110" s="7"/>
      <c r="Q110" s="179" t="s">
        <v>161</v>
      </c>
      <c r="R110" s="7"/>
      <c r="S110" s="97"/>
      <c r="T110" s="184" t="s">
        <v>162</v>
      </c>
      <c r="U110" s="97"/>
      <c r="V110" s="180"/>
      <c r="W110" s="5"/>
      <c r="X110" s="7"/>
      <c r="Y110" s="7"/>
      <c r="Z110" s="7"/>
      <c r="AA110" s="7"/>
      <c r="AB110" s="7"/>
      <c r="AD110" s="7"/>
      <c r="AE110" s="179" t="s">
        <v>161</v>
      </c>
      <c r="AF110" s="97"/>
      <c r="AG110" s="184" t="s">
        <v>162</v>
      </c>
      <c r="AH110" s="180"/>
      <c r="AI110" s="5"/>
      <c r="AJ110" s="7"/>
    </row>
    <row r="111" spans="1:36" ht="9" customHeight="1">
      <c r="A111" s="72"/>
      <c r="B111" s="72"/>
      <c r="C111" s="199" t="s">
        <v>72</v>
      </c>
      <c r="D111" s="197" t="s">
        <v>119</v>
      </c>
      <c r="E111" s="53"/>
      <c r="F111" s="4"/>
      <c r="G111" s="28" t="s">
        <v>1</v>
      </c>
      <c r="H111" s="13" t="s">
        <v>1</v>
      </c>
      <c r="I111" s="2"/>
      <c r="J111" s="23"/>
      <c r="K111" s="2"/>
      <c r="L111" s="2"/>
      <c r="M111" s="4"/>
      <c r="N111" s="23"/>
      <c r="O111" s="4"/>
      <c r="P111" s="4"/>
      <c r="Q111" s="4"/>
      <c r="R111" s="28" t="s">
        <v>1</v>
      </c>
      <c r="S111" s="13" t="s">
        <v>1</v>
      </c>
      <c r="T111" s="56"/>
      <c r="U111" s="4"/>
      <c r="V111" s="4"/>
      <c r="W111" s="4"/>
      <c r="X111" s="2"/>
      <c r="Y111" s="2"/>
      <c r="Z111" s="4"/>
      <c r="AA111" s="23"/>
      <c r="AB111" s="4"/>
      <c r="AC111" s="4"/>
      <c r="AD111" s="28" t="s">
        <v>1</v>
      </c>
      <c r="AE111" s="13" t="s">
        <v>1</v>
      </c>
      <c r="AF111" s="4"/>
      <c r="AG111" s="4"/>
      <c r="AH111" s="10" t="s">
        <v>4</v>
      </c>
      <c r="AI111" s="4"/>
      <c r="AJ111" s="2"/>
    </row>
    <row r="112" spans="1:35" ht="9" customHeight="1">
      <c r="A112" s="50"/>
      <c r="B112" s="111"/>
      <c r="C112" s="200" t="s">
        <v>73</v>
      </c>
      <c r="D112" s="198" t="s">
        <v>6</v>
      </c>
      <c r="E112" s="55"/>
      <c r="F112" s="6"/>
      <c r="G112" s="6"/>
      <c r="H112" s="6"/>
      <c r="I112" s="6"/>
      <c r="J112" s="6"/>
      <c r="M112" s="6"/>
      <c r="N112" s="9"/>
      <c r="O112" s="6"/>
      <c r="P112" s="6"/>
      <c r="Q112" s="6"/>
      <c r="R112" s="6"/>
      <c r="S112" s="6"/>
      <c r="T112" s="6"/>
      <c r="U112" s="6"/>
      <c r="V112" s="6"/>
      <c r="W112" s="6"/>
      <c r="Z112" s="6"/>
      <c r="AA112" s="5"/>
      <c r="AB112" s="83" t="s">
        <v>112</v>
      </c>
      <c r="AC112" s="6"/>
      <c r="AD112" s="11" t="s">
        <v>7</v>
      </c>
      <c r="AE112" s="11" t="s">
        <v>7</v>
      </c>
      <c r="AF112" s="6"/>
      <c r="AG112" s="6"/>
      <c r="AH112" s="11" t="s">
        <v>8</v>
      </c>
      <c r="AI112" s="6"/>
    </row>
    <row r="113" spans="1:35" ht="9" customHeight="1">
      <c r="A113" s="50"/>
      <c r="B113" s="111"/>
      <c r="C113" s="200" t="s">
        <v>3</v>
      </c>
      <c r="D113" s="43" t="s">
        <v>1</v>
      </c>
      <c r="E113" s="43" t="s">
        <v>1</v>
      </c>
      <c r="F113" s="11" t="s">
        <v>24</v>
      </c>
      <c r="G113" s="6"/>
      <c r="H113" s="11" t="s">
        <v>10</v>
      </c>
      <c r="I113" s="11" t="s">
        <v>11</v>
      </c>
      <c r="J113" s="6"/>
      <c r="M113" s="6"/>
      <c r="N113" s="24" t="s">
        <v>12</v>
      </c>
      <c r="O113" s="6"/>
      <c r="P113" s="6"/>
      <c r="Q113" s="6"/>
      <c r="R113" s="11" t="s">
        <v>11</v>
      </c>
      <c r="S113" s="11" t="s">
        <v>13</v>
      </c>
      <c r="T113" s="11" t="s">
        <v>14</v>
      </c>
      <c r="U113" s="44"/>
      <c r="V113" s="11" t="s">
        <v>15</v>
      </c>
      <c r="W113" s="6"/>
      <c r="Z113" s="6"/>
      <c r="AA113" s="30" t="s">
        <v>16</v>
      </c>
      <c r="AB113" s="83" t="s">
        <v>113</v>
      </c>
      <c r="AC113" s="6"/>
      <c r="AD113" s="11" t="s">
        <v>17</v>
      </c>
      <c r="AE113" s="11" t="s">
        <v>17</v>
      </c>
      <c r="AF113" s="11" t="s">
        <v>18</v>
      </c>
      <c r="AG113" s="6"/>
      <c r="AH113" s="24" t="s">
        <v>19</v>
      </c>
      <c r="AI113" s="9"/>
    </row>
    <row r="114" spans="1:35" ht="9" customHeight="1">
      <c r="A114" s="50"/>
      <c r="B114" s="146" t="s">
        <v>20</v>
      </c>
      <c r="C114" s="200" t="s">
        <v>74</v>
      </c>
      <c r="D114" s="11" t="s">
        <v>21</v>
      </c>
      <c r="E114" s="11" t="s">
        <v>22</v>
      </c>
      <c r="F114" s="11" t="s">
        <v>75</v>
      </c>
      <c r="G114" s="11" t="s">
        <v>23</v>
      </c>
      <c r="H114" s="11" t="s">
        <v>25</v>
      </c>
      <c r="I114" s="11" t="s">
        <v>26</v>
      </c>
      <c r="J114" s="11" t="s">
        <v>27</v>
      </c>
      <c r="M114" s="11" t="s">
        <v>20</v>
      </c>
      <c r="N114" s="24" t="s">
        <v>28</v>
      </c>
      <c r="O114" s="11" t="s">
        <v>29</v>
      </c>
      <c r="P114" s="43" t="s">
        <v>1</v>
      </c>
      <c r="Q114" s="6"/>
      <c r="R114" s="11" t="s">
        <v>30</v>
      </c>
      <c r="S114" s="11" t="s">
        <v>10</v>
      </c>
      <c r="T114" s="11" t="s">
        <v>31</v>
      </c>
      <c r="U114" s="6"/>
      <c r="V114" s="11" t="s">
        <v>32</v>
      </c>
      <c r="W114" s="11" t="s">
        <v>33</v>
      </c>
      <c r="Z114" s="11" t="s">
        <v>20</v>
      </c>
      <c r="AA114" s="30" t="s">
        <v>34</v>
      </c>
      <c r="AB114" s="24" t="s">
        <v>114</v>
      </c>
      <c r="AC114" s="11" t="s">
        <v>13</v>
      </c>
      <c r="AD114" s="11" t="s">
        <v>35</v>
      </c>
      <c r="AE114" s="11" t="s">
        <v>36</v>
      </c>
      <c r="AF114" s="11" t="s">
        <v>37</v>
      </c>
      <c r="AG114" s="6"/>
      <c r="AH114" s="30" t="s">
        <v>38</v>
      </c>
      <c r="AI114" s="9"/>
    </row>
    <row r="115" spans="1:36" ht="9" customHeight="1">
      <c r="A115" s="50"/>
      <c r="B115" s="111"/>
      <c r="C115" s="200" t="s">
        <v>55</v>
      </c>
      <c r="D115" s="11" t="s">
        <v>39</v>
      </c>
      <c r="E115" s="11" t="s">
        <v>40</v>
      </c>
      <c r="F115" s="173" t="s">
        <v>126</v>
      </c>
      <c r="G115" s="11" t="s">
        <v>41</v>
      </c>
      <c r="H115" s="11" t="s">
        <v>34</v>
      </c>
      <c r="I115" s="11" t="s">
        <v>42</v>
      </c>
      <c r="J115" s="11" t="s">
        <v>43</v>
      </c>
      <c r="K115" s="5"/>
      <c r="M115" s="6"/>
      <c r="N115" s="24" t="s">
        <v>44</v>
      </c>
      <c r="O115" s="11" t="s">
        <v>45</v>
      </c>
      <c r="P115" s="11" t="s">
        <v>46</v>
      </c>
      <c r="Q115" s="11" t="s">
        <v>47</v>
      </c>
      <c r="R115" s="11" t="s">
        <v>48</v>
      </c>
      <c r="S115" s="11" t="s">
        <v>49</v>
      </c>
      <c r="T115" s="11" t="s">
        <v>50</v>
      </c>
      <c r="U115" s="11" t="s">
        <v>51</v>
      </c>
      <c r="V115" s="11" t="s">
        <v>52</v>
      </c>
      <c r="W115" s="11" t="s">
        <v>44</v>
      </c>
      <c r="X115" s="5"/>
      <c r="Z115" s="6"/>
      <c r="AA115" s="30" t="s">
        <v>44</v>
      </c>
      <c r="AB115" s="24" t="s">
        <v>115</v>
      </c>
      <c r="AC115" s="11" t="s">
        <v>53</v>
      </c>
      <c r="AD115" s="11" t="s">
        <v>54</v>
      </c>
      <c r="AE115" s="11" t="s">
        <v>55</v>
      </c>
      <c r="AF115" s="11" t="s">
        <v>56</v>
      </c>
      <c r="AG115" s="11" t="s">
        <v>24</v>
      </c>
      <c r="AH115" s="8" t="s">
        <v>57</v>
      </c>
      <c r="AI115" s="31" t="s">
        <v>58</v>
      </c>
      <c r="AJ115" s="5"/>
    </row>
    <row r="116" spans="1:36" ht="9" customHeight="1">
      <c r="A116" s="50"/>
      <c r="B116" s="111"/>
      <c r="C116" s="201" t="s">
        <v>59</v>
      </c>
      <c r="D116" s="10">
        <v>1</v>
      </c>
      <c r="E116" s="10">
        <v>2</v>
      </c>
      <c r="F116" s="10" t="s">
        <v>120</v>
      </c>
      <c r="G116" s="10">
        <v>4</v>
      </c>
      <c r="H116" s="10">
        <v>5</v>
      </c>
      <c r="I116" s="10">
        <v>6</v>
      </c>
      <c r="J116" s="10">
        <v>7</v>
      </c>
      <c r="K116" s="5"/>
      <c r="M116" s="6"/>
      <c r="N116" s="32">
        <v>8</v>
      </c>
      <c r="O116" s="45">
        <v>9</v>
      </c>
      <c r="P116" s="10">
        <v>10</v>
      </c>
      <c r="Q116" s="10">
        <v>11</v>
      </c>
      <c r="R116" s="10">
        <v>12</v>
      </c>
      <c r="S116" s="10">
        <v>13</v>
      </c>
      <c r="T116" s="10">
        <v>14</v>
      </c>
      <c r="U116" s="10">
        <v>15</v>
      </c>
      <c r="V116" s="10">
        <v>16</v>
      </c>
      <c r="W116" s="10">
        <v>17</v>
      </c>
      <c r="X116" s="5"/>
      <c r="Z116" s="6"/>
      <c r="AA116" s="25">
        <v>18</v>
      </c>
      <c r="AB116" s="10">
        <v>19</v>
      </c>
      <c r="AC116" s="10">
        <v>20</v>
      </c>
      <c r="AD116" s="10">
        <v>21</v>
      </c>
      <c r="AE116" s="10">
        <v>22</v>
      </c>
      <c r="AF116" s="10">
        <v>23</v>
      </c>
      <c r="AG116" s="10">
        <v>24</v>
      </c>
      <c r="AH116" s="46">
        <v>25</v>
      </c>
      <c r="AI116" s="31">
        <v>26</v>
      </c>
      <c r="AJ116" s="5"/>
    </row>
    <row r="117" spans="1:36" ht="9" customHeight="1">
      <c r="A117" s="185"/>
      <c r="B117" s="145" t="s">
        <v>68</v>
      </c>
      <c r="C117" s="202"/>
      <c r="D117" s="79"/>
      <c r="E117" s="79"/>
      <c r="F117" s="79"/>
      <c r="G117" s="79"/>
      <c r="H117" s="79"/>
      <c r="I117" s="79"/>
      <c r="J117" s="79"/>
      <c r="K117" s="27"/>
      <c r="L117" s="19"/>
      <c r="M117" s="14" t="str">
        <f aca="true" t="shared" si="20" ref="M117:M125">B117</f>
        <v>OTHER REIMBURSABLE COST CENTERS</v>
      </c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27"/>
      <c r="Y117" s="19"/>
      <c r="Z117" s="14" t="str">
        <f aca="true" t="shared" si="21" ref="Z117:Z125">B117</f>
        <v>OTHER REIMBURSABLE COST CENTERS</v>
      </c>
      <c r="AA117" s="79"/>
      <c r="AB117" s="79"/>
      <c r="AC117" s="79"/>
      <c r="AD117" s="79"/>
      <c r="AE117" s="79"/>
      <c r="AF117" s="79"/>
      <c r="AG117" s="79"/>
      <c r="AH117" s="80"/>
      <c r="AI117" s="81"/>
      <c r="AJ117" s="27"/>
    </row>
    <row r="118" spans="1:36" ht="9" customHeight="1">
      <c r="A118" s="137">
        <v>94</v>
      </c>
      <c r="B118" s="143" t="s">
        <v>233</v>
      </c>
      <c r="C118" s="203"/>
      <c r="D118" s="16"/>
      <c r="E118" s="16"/>
      <c r="F118" s="16"/>
      <c r="G118" s="16"/>
      <c r="H118" s="16"/>
      <c r="I118" s="16"/>
      <c r="J118" s="16"/>
      <c r="K118" s="17">
        <f aca="true" t="shared" si="22" ref="K118:K124">A118</f>
        <v>94</v>
      </c>
      <c r="L118" s="21">
        <f aca="true" t="shared" si="23" ref="L118:L124">A118</f>
        <v>94</v>
      </c>
      <c r="M118" s="21" t="str">
        <f t="shared" si="20"/>
        <v> Home Program Dialysis</v>
      </c>
      <c r="N118" s="37"/>
      <c r="O118" s="16"/>
      <c r="P118" s="16"/>
      <c r="Q118" s="16"/>
      <c r="R118" s="16"/>
      <c r="S118" s="16"/>
      <c r="T118" s="16"/>
      <c r="U118" s="16"/>
      <c r="V118" s="16"/>
      <c r="W118" s="16"/>
      <c r="X118" s="17">
        <f aca="true" t="shared" si="24" ref="X118:X124">A118</f>
        <v>94</v>
      </c>
      <c r="Y118" s="21">
        <f aca="true" t="shared" si="25" ref="Y118:Y124">A118</f>
        <v>94</v>
      </c>
      <c r="Z118" s="21" t="str">
        <f t="shared" si="21"/>
        <v> Home Program Dialysis</v>
      </c>
      <c r="AA118" s="37"/>
      <c r="AB118" s="79"/>
      <c r="AC118" s="79"/>
      <c r="AD118" s="79"/>
      <c r="AE118" s="79"/>
      <c r="AF118" s="79"/>
      <c r="AG118" s="16"/>
      <c r="AH118" s="38"/>
      <c r="AI118" s="39"/>
      <c r="AJ118" s="26">
        <f aca="true" t="shared" si="26" ref="AJ118:AJ124">A118</f>
        <v>94</v>
      </c>
    </row>
    <row r="119" spans="1:36" ht="9" customHeight="1">
      <c r="A119" s="137">
        <v>95</v>
      </c>
      <c r="B119" s="143" t="s">
        <v>234</v>
      </c>
      <c r="C119" s="203"/>
      <c r="D119" s="16"/>
      <c r="E119" s="16"/>
      <c r="F119" s="16"/>
      <c r="G119" s="16"/>
      <c r="H119" s="16"/>
      <c r="I119" s="16"/>
      <c r="J119" s="16"/>
      <c r="K119" s="17">
        <f t="shared" si="22"/>
        <v>95</v>
      </c>
      <c r="L119" s="21">
        <f t="shared" si="23"/>
        <v>95</v>
      </c>
      <c r="M119" s="21" t="str">
        <f t="shared" si="20"/>
        <v> Ambulance Services</v>
      </c>
      <c r="N119" s="37"/>
      <c r="O119" s="16"/>
      <c r="P119" s="16"/>
      <c r="Q119" s="16"/>
      <c r="R119" s="16"/>
      <c r="S119" s="16"/>
      <c r="T119" s="16"/>
      <c r="U119" s="16"/>
      <c r="V119" s="16"/>
      <c r="W119" s="16"/>
      <c r="X119" s="17">
        <f t="shared" si="24"/>
        <v>95</v>
      </c>
      <c r="Y119" s="21">
        <f t="shared" si="25"/>
        <v>95</v>
      </c>
      <c r="Z119" s="21" t="str">
        <f t="shared" si="21"/>
        <v> Ambulance Services</v>
      </c>
      <c r="AA119" s="37"/>
      <c r="AB119" s="79"/>
      <c r="AC119" s="79"/>
      <c r="AD119" s="79"/>
      <c r="AE119" s="79"/>
      <c r="AF119" s="79"/>
      <c r="AG119" s="16"/>
      <c r="AH119" s="38"/>
      <c r="AI119" s="39"/>
      <c r="AJ119" s="26">
        <f t="shared" si="26"/>
        <v>95</v>
      </c>
    </row>
    <row r="120" spans="1:36" ht="9" customHeight="1">
      <c r="A120" s="137">
        <v>96</v>
      </c>
      <c r="B120" s="143" t="s">
        <v>235</v>
      </c>
      <c r="C120" s="203"/>
      <c r="D120" s="16"/>
      <c r="E120" s="16"/>
      <c r="F120" s="16"/>
      <c r="G120" s="16"/>
      <c r="H120" s="16"/>
      <c r="I120" s="16"/>
      <c r="J120" s="16"/>
      <c r="K120" s="17">
        <f t="shared" si="22"/>
        <v>96</v>
      </c>
      <c r="L120" s="21">
        <f t="shared" si="23"/>
        <v>96</v>
      </c>
      <c r="M120" s="21" t="str">
        <f t="shared" si="20"/>
        <v> Durable Medical Equipment-Rented</v>
      </c>
      <c r="N120" s="37"/>
      <c r="O120" s="16"/>
      <c r="P120" s="16"/>
      <c r="Q120" s="16"/>
      <c r="R120" s="16"/>
      <c r="S120" s="16"/>
      <c r="T120" s="16"/>
      <c r="U120" s="16"/>
      <c r="V120" s="16"/>
      <c r="W120" s="16"/>
      <c r="X120" s="17">
        <f t="shared" si="24"/>
        <v>96</v>
      </c>
      <c r="Y120" s="21">
        <f t="shared" si="25"/>
        <v>96</v>
      </c>
      <c r="Z120" s="21" t="str">
        <f t="shared" si="21"/>
        <v> Durable Medical Equipment-Rented</v>
      </c>
      <c r="AA120" s="37"/>
      <c r="AB120" s="79"/>
      <c r="AC120" s="79"/>
      <c r="AD120" s="79"/>
      <c r="AE120" s="79"/>
      <c r="AF120" s="79"/>
      <c r="AG120" s="16"/>
      <c r="AH120" s="38"/>
      <c r="AI120" s="39"/>
      <c r="AJ120" s="26">
        <f t="shared" si="26"/>
        <v>96</v>
      </c>
    </row>
    <row r="121" spans="1:36" ht="9" customHeight="1">
      <c r="A121" s="137">
        <v>97</v>
      </c>
      <c r="B121" s="143" t="s">
        <v>236</v>
      </c>
      <c r="C121" s="203"/>
      <c r="D121" s="16"/>
      <c r="E121" s="16"/>
      <c r="F121" s="16"/>
      <c r="G121" s="16"/>
      <c r="H121" s="16"/>
      <c r="I121" s="16"/>
      <c r="J121" s="16"/>
      <c r="K121" s="17">
        <f t="shared" si="22"/>
        <v>97</v>
      </c>
      <c r="L121" s="21">
        <f t="shared" si="23"/>
        <v>97</v>
      </c>
      <c r="M121" s="21" t="str">
        <f t="shared" si="20"/>
        <v> Durable Medical Equipment-Sold</v>
      </c>
      <c r="N121" s="37"/>
      <c r="O121" s="16"/>
      <c r="P121" s="16"/>
      <c r="Q121" s="16"/>
      <c r="R121" s="16"/>
      <c r="S121" s="16"/>
      <c r="T121" s="16"/>
      <c r="U121" s="16"/>
      <c r="V121" s="16"/>
      <c r="W121" s="16"/>
      <c r="X121" s="17">
        <f t="shared" si="24"/>
        <v>97</v>
      </c>
      <c r="Y121" s="21">
        <f t="shared" si="25"/>
        <v>97</v>
      </c>
      <c r="Z121" s="21" t="str">
        <f t="shared" si="21"/>
        <v> Durable Medical Equipment-Sold</v>
      </c>
      <c r="AA121" s="37"/>
      <c r="AB121" s="79"/>
      <c r="AC121" s="79"/>
      <c r="AD121" s="79"/>
      <c r="AE121" s="79"/>
      <c r="AF121" s="79"/>
      <c r="AG121" s="16"/>
      <c r="AH121" s="38"/>
      <c r="AI121" s="39"/>
      <c r="AJ121" s="26">
        <f t="shared" si="26"/>
        <v>97</v>
      </c>
    </row>
    <row r="122" spans="1:36" ht="9" customHeight="1">
      <c r="A122" s="138">
        <v>98</v>
      </c>
      <c r="B122" s="145" t="s">
        <v>237</v>
      </c>
      <c r="C122" s="206"/>
      <c r="D122" s="18"/>
      <c r="E122" s="18"/>
      <c r="F122" s="18"/>
      <c r="G122" s="18"/>
      <c r="H122" s="18"/>
      <c r="I122" s="18"/>
      <c r="J122" s="18"/>
      <c r="K122" s="17">
        <f t="shared" si="22"/>
        <v>98</v>
      </c>
      <c r="L122" s="21">
        <f t="shared" si="23"/>
        <v>98</v>
      </c>
      <c r="M122" s="21" t="str">
        <f t="shared" si="20"/>
        <v> Other Reimbursable (specify)</v>
      </c>
      <c r="N122" s="41"/>
      <c r="O122" s="18"/>
      <c r="P122" s="18"/>
      <c r="Q122" s="18"/>
      <c r="R122" s="18"/>
      <c r="S122" s="18"/>
      <c r="T122" s="18"/>
      <c r="U122" s="18"/>
      <c r="V122" s="18"/>
      <c r="W122" s="18"/>
      <c r="X122" s="17">
        <f t="shared" si="24"/>
        <v>98</v>
      </c>
      <c r="Y122" s="21">
        <f t="shared" si="25"/>
        <v>98</v>
      </c>
      <c r="Z122" s="21" t="str">
        <f t="shared" si="21"/>
        <v> Other Reimbursable (specify)</v>
      </c>
      <c r="AA122" s="41"/>
      <c r="AB122" s="79"/>
      <c r="AC122" s="79"/>
      <c r="AD122" s="79"/>
      <c r="AE122" s="79"/>
      <c r="AF122" s="79"/>
      <c r="AG122" s="18"/>
      <c r="AH122" s="38"/>
      <c r="AI122" s="39"/>
      <c r="AJ122" s="26">
        <f t="shared" si="26"/>
        <v>98</v>
      </c>
    </row>
    <row r="123" spans="1:36" ht="9" customHeight="1">
      <c r="A123" s="138">
        <v>99</v>
      </c>
      <c r="B123" s="145" t="s">
        <v>238</v>
      </c>
      <c r="C123" s="204"/>
      <c r="D123" s="20"/>
      <c r="E123" s="20"/>
      <c r="F123" s="20"/>
      <c r="G123" s="20"/>
      <c r="H123" s="20"/>
      <c r="I123" s="20"/>
      <c r="J123" s="20"/>
      <c r="K123" s="17">
        <f t="shared" si="22"/>
        <v>99</v>
      </c>
      <c r="L123" s="21">
        <f t="shared" si="23"/>
        <v>99</v>
      </c>
      <c r="M123" s="21" t="str">
        <f t="shared" si="20"/>
        <v> Outpatient Rehabilitation Provider (specify)</v>
      </c>
      <c r="N123" s="40"/>
      <c r="O123" s="20"/>
      <c r="P123" s="20"/>
      <c r="Q123" s="20"/>
      <c r="R123" s="20"/>
      <c r="S123" s="20"/>
      <c r="T123" s="20"/>
      <c r="U123" s="20"/>
      <c r="V123" s="20"/>
      <c r="W123" s="20"/>
      <c r="X123" s="17">
        <f t="shared" si="24"/>
        <v>99</v>
      </c>
      <c r="Y123" s="21">
        <f t="shared" si="25"/>
        <v>99</v>
      </c>
      <c r="Z123" s="21" t="str">
        <f t="shared" si="21"/>
        <v> Outpatient Rehabilitation Provider (specify)</v>
      </c>
      <c r="AA123" s="40"/>
      <c r="AB123" s="79"/>
      <c r="AC123" s="79"/>
      <c r="AD123" s="79"/>
      <c r="AE123" s="79"/>
      <c r="AF123" s="79"/>
      <c r="AG123" s="20"/>
      <c r="AH123" s="38"/>
      <c r="AI123" s="39"/>
      <c r="AJ123" s="26">
        <f t="shared" si="26"/>
        <v>99</v>
      </c>
    </row>
    <row r="124" spans="1:36" ht="9" customHeight="1">
      <c r="A124" s="138">
        <v>100</v>
      </c>
      <c r="B124" s="145" t="s">
        <v>239</v>
      </c>
      <c r="C124" s="206"/>
      <c r="D124" s="18"/>
      <c r="E124" s="18"/>
      <c r="F124" s="18"/>
      <c r="G124" s="18"/>
      <c r="H124" s="18"/>
      <c r="I124" s="18"/>
      <c r="J124" s="18"/>
      <c r="K124" s="48">
        <f t="shared" si="22"/>
        <v>100</v>
      </c>
      <c r="L124" s="49">
        <f t="shared" si="23"/>
        <v>100</v>
      </c>
      <c r="M124" s="49" t="str">
        <f t="shared" si="20"/>
        <v> Intern-Resident Service (not appvd. tchng. prgm.)</v>
      </c>
      <c r="N124" s="41"/>
      <c r="O124" s="18"/>
      <c r="P124" s="18"/>
      <c r="Q124" s="18"/>
      <c r="R124" s="18"/>
      <c r="S124" s="18"/>
      <c r="T124" s="18"/>
      <c r="U124" s="18"/>
      <c r="V124" s="18"/>
      <c r="W124" s="18"/>
      <c r="X124" s="48">
        <f t="shared" si="24"/>
        <v>100</v>
      </c>
      <c r="Y124" s="49">
        <f t="shared" si="25"/>
        <v>100</v>
      </c>
      <c r="Z124" s="49" t="str">
        <f t="shared" si="21"/>
        <v> Intern-Resident Service (not appvd. tchng. prgm.)</v>
      </c>
      <c r="AA124" s="41"/>
      <c r="AB124" s="80"/>
      <c r="AC124" s="81"/>
      <c r="AD124" s="81"/>
      <c r="AE124" s="81"/>
      <c r="AF124" s="81"/>
      <c r="AG124" s="18"/>
      <c r="AH124" s="38"/>
      <c r="AI124" s="39"/>
      <c r="AJ124" s="61">
        <f t="shared" si="26"/>
        <v>100</v>
      </c>
    </row>
    <row r="125" spans="1:36" ht="9" customHeight="1">
      <c r="A125" s="137">
        <v>101</v>
      </c>
      <c r="B125" s="143" t="s">
        <v>240</v>
      </c>
      <c r="C125" s="203"/>
      <c r="D125" s="16"/>
      <c r="E125" s="16"/>
      <c r="F125" s="16"/>
      <c r="G125" s="16"/>
      <c r="H125" s="16"/>
      <c r="I125" s="16"/>
      <c r="J125" s="16"/>
      <c r="K125" s="17">
        <f>A125</f>
        <v>101</v>
      </c>
      <c r="L125" s="21">
        <f>A125</f>
        <v>101</v>
      </c>
      <c r="M125" s="21" t="str">
        <f t="shared" si="20"/>
        <v> Home Health Agency</v>
      </c>
      <c r="N125" s="37"/>
      <c r="O125" s="16"/>
      <c r="P125" s="16"/>
      <c r="Q125" s="16"/>
      <c r="R125" s="16"/>
      <c r="S125" s="16"/>
      <c r="T125" s="16"/>
      <c r="U125" s="16"/>
      <c r="V125" s="16"/>
      <c r="W125" s="16"/>
      <c r="X125" s="17">
        <f>A125</f>
        <v>101</v>
      </c>
      <c r="Y125" s="21">
        <f>A125</f>
        <v>101</v>
      </c>
      <c r="Z125" s="21" t="str">
        <f t="shared" si="21"/>
        <v> Home Health Agency</v>
      </c>
      <c r="AA125" s="37"/>
      <c r="AB125" s="79"/>
      <c r="AC125" s="79"/>
      <c r="AD125" s="79"/>
      <c r="AE125" s="79"/>
      <c r="AF125" s="79"/>
      <c r="AG125" s="16"/>
      <c r="AH125" s="33"/>
      <c r="AI125" s="40"/>
      <c r="AJ125" s="26">
        <f>A125</f>
        <v>101</v>
      </c>
    </row>
    <row r="126" spans="1:36" ht="9" customHeight="1">
      <c r="A126" s="185"/>
      <c r="B126" s="145" t="s">
        <v>69</v>
      </c>
      <c r="C126" s="202"/>
      <c r="D126" s="79"/>
      <c r="E126" s="79"/>
      <c r="F126" s="79"/>
      <c r="G126" s="79"/>
      <c r="H126" s="79"/>
      <c r="I126" s="79"/>
      <c r="J126" s="79"/>
      <c r="K126" s="2"/>
      <c r="L126" s="12"/>
      <c r="M126" s="14" t="str">
        <f aca="true" t="shared" si="27" ref="M126:M147">B126</f>
        <v>SPECIAL PURPOSE COST CENTERS</v>
      </c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2"/>
      <c r="Y126" s="12"/>
      <c r="Z126" s="14" t="str">
        <f aca="true" t="shared" si="28" ref="Z126:Z147">B126</f>
        <v>SPECIAL PURPOSE COST CENTERS</v>
      </c>
      <c r="AA126" s="79"/>
      <c r="AB126" s="79"/>
      <c r="AC126" s="79"/>
      <c r="AD126" s="79"/>
      <c r="AE126" s="79"/>
      <c r="AF126" s="79"/>
      <c r="AG126" s="79"/>
      <c r="AH126" s="80"/>
      <c r="AI126" s="81"/>
      <c r="AJ126" s="29"/>
    </row>
    <row r="127" spans="1:36" ht="9" customHeight="1">
      <c r="A127" s="137">
        <v>105</v>
      </c>
      <c r="B127" s="143" t="s">
        <v>242</v>
      </c>
      <c r="C127" s="205"/>
      <c r="D127" s="4"/>
      <c r="E127" s="4"/>
      <c r="F127" s="4"/>
      <c r="G127" s="4"/>
      <c r="H127" s="4"/>
      <c r="I127" s="4"/>
      <c r="J127" s="4"/>
      <c r="K127" s="17">
        <f aca="true" t="shared" si="29" ref="K127:K138">A127</f>
        <v>105</v>
      </c>
      <c r="L127" s="21">
        <f aca="true" t="shared" si="30" ref="L127:L138">A127</f>
        <v>105</v>
      </c>
      <c r="M127" s="21" t="str">
        <f t="shared" si="27"/>
        <v> Kidney Acquisition</v>
      </c>
      <c r="N127" s="23"/>
      <c r="O127" s="4"/>
      <c r="P127" s="4"/>
      <c r="Q127" s="4"/>
      <c r="R127" s="4"/>
      <c r="S127" s="4"/>
      <c r="T127" s="4"/>
      <c r="U127" s="4"/>
      <c r="V127" s="4"/>
      <c r="W127" s="4"/>
      <c r="X127" s="17">
        <f aca="true" t="shared" si="31" ref="X127:X138">A127</f>
        <v>105</v>
      </c>
      <c r="Y127" s="21">
        <f aca="true" t="shared" si="32" ref="Y127:Y138">A127</f>
        <v>105</v>
      </c>
      <c r="Z127" s="21" t="str">
        <f t="shared" si="28"/>
        <v> Kidney Acquisition</v>
      </c>
      <c r="AA127" s="23"/>
      <c r="AB127" s="79"/>
      <c r="AC127" s="79"/>
      <c r="AD127" s="79"/>
      <c r="AE127" s="79"/>
      <c r="AF127" s="79"/>
      <c r="AG127" s="4"/>
      <c r="AH127" s="38"/>
      <c r="AI127" s="39"/>
      <c r="AJ127" s="26">
        <f aca="true" t="shared" si="33" ref="AJ127:AJ138">A127</f>
        <v>105</v>
      </c>
    </row>
    <row r="128" spans="1:36" ht="9" customHeight="1">
      <c r="A128" s="137">
        <v>106</v>
      </c>
      <c r="B128" s="143" t="s">
        <v>243</v>
      </c>
      <c r="C128" s="205"/>
      <c r="D128" s="4"/>
      <c r="E128" s="4"/>
      <c r="F128" s="4"/>
      <c r="G128" s="4"/>
      <c r="H128" s="4"/>
      <c r="I128" s="4"/>
      <c r="J128" s="4"/>
      <c r="K128" s="17">
        <f t="shared" si="29"/>
        <v>106</v>
      </c>
      <c r="L128" s="21">
        <f t="shared" si="30"/>
        <v>106</v>
      </c>
      <c r="M128" s="21" t="str">
        <f t="shared" si="27"/>
        <v> Heart Acquisition</v>
      </c>
      <c r="N128" s="23"/>
      <c r="O128" s="4"/>
      <c r="P128" s="4"/>
      <c r="Q128" s="4"/>
      <c r="R128" s="4"/>
      <c r="S128" s="4"/>
      <c r="T128" s="4"/>
      <c r="U128" s="4"/>
      <c r="V128" s="4"/>
      <c r="W128" s="4"/>
      <c r="X128" s="17">
        <f t="shared" si="31"/>
        <v>106</v>
      </c>
      <c r="Y128" s="21">
        <f t="shared" si="32"/>
        <v>106</v>
      </c>
      <c r="Z128" s="21" t="str">
        <f t="shared" si="28"/>
        <v> Heart Acquisition</v>
      </c>
      <c r="AA128" s="23"/>
      <c r="AB128" s="79"/>
      <c r="AC128" s="79"/>
      <c r="AD128" s="79"/>
      <c r="AE128" s="79"/>
      <c r="AF128" s="79"/>
      <c r="AG128" s="4"/>
      <c r="AH128" s="38"/>
      <c r="AI128" s="39"/>
      <c r="AJ128" s="26">
        <f t="shared" si="33"/>
        <v>106</v>
      </c>
    </row>
    <row r="129" spans="1:36" ht="9" customHeight="1">
      <c r="A129" s="137">
        <v>107</v>
      </c>
      <c r="B129" s="143" t="s">
        <v>244</v>
      </c>
      <c r="C129" s="203"/>
      <c r="D129" s="16"/>
      <c r="E129" s="16"/>
      <c r="F129" s="16"/>
      <c r="G129" s="16"/>
      <c r="H129" s="16"/>
      <c r="I129" s="16"/>
      <c r="J129" s="16"/>
      <c r="K129" s="17">
        <f t="shared" si="29"/>
        <v>107</v>
      </c>
      <c r="L129" s="21">
        <f t="shared" si="30"/>
        <v>107</v>
      </c>
      <c r="M129" s="21" t="str">
        <f t="shared" si="27"/>
        <v> Liver Acquisition</v>
      </c>
      <c r="N129" s="37"/>
      <c r="O129" s="16"/>
      <c r="P129" s="16"/>
      <c r="Q129" s="16"/>
      <c r="R129" s="16"/>
      <c r="S129" s="16"/>
      <c r="T129" s="16"/>
      <c r="U129" s="16"/>
      <c r="V129" s="16"/>
      <c r="W129" s="16"/>
      <c r="X129" s="17">
        <f t="shared" si="31"/>
        <v>107</v>
      </c>
      <c r="Y129" s="21">
        <f t="shared" si="32"/>
        <v>107</v>
      </c>
      <c r="Z129" s="21" t="str">
        <f t="shared" si="28"/>
        <v> Liver Acquisition</v>
      </c>
      <c r="AA129" s="37"/>
      <c r="AB129" s="79"/>
      <c r="AC129" s="79"/>
      <c r="AD129" s="79"/>
      <c r="AE129" s="79"/>
      <c r="AF129" s="79"/>
      <c r="AG129" s="16"/>
      <c r="AH129" s="38"/>
      <c r="AI129" s="39"/>
      <c r="AJ129" s="26">
        <f t="shared" si="33"/>
        <v>107</v>
      </c>
    </row>
    <row r="130" spans="1:36" ht="9" customHeight="1">
      <c r="A130" s="137">
        <v>108</v>
      </c>
      <c r="B130" s="144" t="s">
        <v>245</v>
      </c>
      <c r="C130" s="203"/>
      <c r="D130" s="16"/>
      <c r="E130" s="16"/>
      <c r="F130" s="16"/>
      <c r="G130" s="16"/>
      <c r="H130" s="16"/>
      <c r="I130" s="16"/>
      <c r="J130" s="16"/>
      <c r="K130" s="17">
        <f t="shared" si="29"/>
        <v>108</v>
      </c>
      <c r="L130" s="21">
        <f t="shared" si="30"/>
        <v>108</v>
      </c>
      <c r="M130" s="21" t="str">
        <f t="shared" si="27"/>
        <v> Lung Acquisition</v>
      </c>
      <c r="N130" s="37"/>
      <c r="O130" s="16"/>
      <c r="P130" s="16"/>
      <c r="Q130" s="16"/>
      <c r="R130" s="16"/>
      <c r="S130" s="16"/>
      <c r="T130" s="16"/>
      <c r="U130" s="16"/>
      <c r="V130" s="16"/>
      <c r="W130" s="16"/>
      <c r="X130" s="17">
        <f t="shared" si="31"/>
        <v>108</v>
      </c>
      <c r="Y130" s="21">
        <f t="shared" si="32"/>
        <v>108</v>
      </c>
      <c r="Z130" s="21" t="str">
        <f t="shared" si="28"/>
        <v> Lung Acquisition</v>
      </c>
      <c r="AA130" s="37"/>
      <c r="AB130" s="79"/>
      <c r="AC130" s="79"/>
      <c r="AD130" s="79"/>
      <c r="AE130" s="79"/>
      <c r="AF130" s="79"/>
      <c r="AG130" s="16"/>
      <c r="AH130" s="38"/>
      <c r="AI130" s="39"/>
      <c r="AJ130" s="26">
        <f t="shared" si="33"/>
        <v>108</v>
      </c>
    </row>
    <row r="131" spans="1:36" ht="9" customHeight="1">
      <c r="A131" s="137">
        <v>109</v>
      </c>
      <c r="B131" s="149" t="s">
        <v>246</v>
      </c>
      <c r="C131" s="203"/>
      <c r="D131" s="16"/>
      <c r="E131" s="16"/>
      <c r="F131" s="16"/>
      <c r="G131" s="16"/>
      <c r="H131" s="16"/>
      <c r="I131" s="16"/>
      <c r="J131" s="16"/>
      <c r="K131" s="17">
        <f t="shared" si="29"/>
        <v>109</v>
      </c>
      <c r="L131" s="21">
        <f t="shared" si="30"/>
        <v>109</v>
      </c>
      <c r="M131" s="21" t="str">
        <f>B131</f>
        <v> Pancreas Acquisition</v>
      </c>
      <c r="N131" s="37"/>
      <c r="O131" s="16"/>
      <c r="P131" s="16"/>
      <c r="Q131" s="16"/>
      <c r="R131" s="16"/>
      <c r="S131" s="16"/>
      <c r="T131" s="16"/>
      <c r="U131" s="16"/>
      <c r="V131" s="16"/>
      <c r="W131" s="16"/>
      <c r="X131" s="17">
        <f t="shared" si="31"/>
        <v>109</v>
      </c>
      <c r="Y131" s="21">
        <f t="shared" si="32"/>
        <v>109</v>
      </c>
      <c r="Z131" s="21" t="str">
        <f>B131</f>
        <v> Pancreas Acquisition</v>
      </c>
      <c r="AA131" s="37"/>
      <c r="AB131" s="79"/>
      <c r="AC131" s="79"/>
      <c r="AD131" s="79"/>
      <c r="AE131" s="79"/>
      <c r="AF131" s="79"/>
      <c r="AG131" s="16"/>
      <c r="AH131" s="38"/>
      <c r="AI131" s="39"/>
      <c r="AJ131" s="26">
        <f t="shared" si="33"/>
        <v>109</v>
      </c>
    </row>
    <row r="132" spans="1:36" ht="9" customHeight="1">
      <c r="A132" s="137">
        <v>110</v>
      </c>
      <c r="B132" s="143" t="s">
        <v>247</v>
      </c>
      <c r="C132" s="203"/>
      <c r="D132" s="16"/>
      <c r="E132" s="16"/>
      <c r="F132" s="16"/>
      <c r="G132" s="16"/>
      <c r="H132" s="16"/>
      <c r="I132" s="16"/>
      <c r="J132" s="16"/>
      <c r="K132" s="17">
        <f t="shared" si="29"/>
        <v>110</v>
      </c>
      <c r="L132" s="21">
        <f t="shared" si="30"/>
        <v>110</v>
      </c>
      <c r="M132" s="21" t="str">
        <f t="shared" si="27"/>
        <v> Intestinal Acquisition</v>
      </c>
      <c r="N132" s="37"/>
      <c r="O132" s="16"/>
      <c r="P132" s="16"/>
      <c r="Q132" s="16"/>
      <c r="R132" s="16"/>
      <c r="S132" s="16"/>
      <c r="T132" s="16"/>
      <c r="U132" s="16"/>
      <c r="V132" s="16"/>
      <c r="W132" s="16"/>
      <c r="X132" s="17">
        <f t="shared" si="31"/>
        <v>110</v>
      </c>
      <c r="Y132" s="21">
        <f t="shared" si="32"/>
        <v>110</v>
      </c>
      <c r="Z132" s="21" t="str">
        <f t="shared" si="28"/>
        <v> Intestinal Acquisition</v>
      </c>
      <c r="AA132" s="37"/>
      <c r="AB132" s="79"/>
      <c r="AC132" s="79"/>
      <c r="AD132" s="79"/>
      <c r="AE132" s="79"/>
      <c r="AF132" s="79"/>
      <c r="AG132" s="16"/>
      <c r="AH132" s="38"/>
      <c r="AI132" s="39"/>
      <c r="AJ132" s="26">
        <f t="shared" si="33"/>
        <v>110</v>
      </c>
    </row>
    <row r="133" spans="1:36" ht="9" customHeight="1">
      <c r="A133" s="137">
        <v>111</v>
      </c>
      <c r="B133" s="143" t="s">
        <v>248</v>
      </c>
      <c r="C133" s="203"/>
      <c r="D133" s="16"/>
      <c r="E133" s="16"/>
      <c r="F133" s="16"/>
      <c r="G133" s="16"/>
      <c r="H133" s="16"/>
      <c r="I133" s="16"/>
      <c r="J133" s="16"/>
      <c r="K133" s="17">
        <f t="shared" si="29"/>
        <v>111</v>
      </c>
      <c r="L133" s="21">
        <f t="shared" si="30"/>
        <v>111</v>
      </c>
      <c r="M133" s="21" t="str">
        <f t="shared" si="27"/>
        <v> Islet Acquisition</v>
      </c>
      <c r="N133" s="37"/>
      <c r="O133" s="16"/>
      <c r="P133" s="16"/>
      <c r="Q133" s="16"/>
      <c r="R133" s="16"/>
      <c r="S133" s="16"/>
      <c r="T133" s="16"/>
      <c r="U133" s="16"/>
      <c r="V133" s="16"/>
      <c r="W133" s="16"/>
      <c r="X133" s="17">
        <f t="shared" si="31"/>
        <v>111</v>
      </c>
      <c r="Y133" s="21">
        <f t="shared" si="32"/>
        <v>111</v>
      </c>
      <c r="Z133" s="21" t="str">
        <f t="shared" si="28"/>
        <v> Islet Acquisition</v>
      </c>
      <c r="AA133" s="37"/>
      <c r="AB133" s="79"/>
      <c r="AC133" s="79"/>
      <c r="AD133" s="79"/>
      <c r="AE133" s="79"/>
      <c r="AF133" s="79"/>
      <c r="AG133" s="16"/>
      <c r="AH133" s="38"/>
      <c r="AI133" s="39"/>
      <c r="AJ133" s="26">
        <f t="shared" si="33"/>
        <v>111</v>
      </c>
    </row>
    <row r="134" spans="1:36" ht="9" customHeight="1">
      <c r="A134" s="137">
        <v>112</v>
      </c>
      <c r="B134" s="143" t="s">
        <v>249</v>
      </c>
      <c r="C134" s="203"/>
      <c r="D134" s="16"/>
      <c r="E134" s="16"/>
      <c r="F134" s="16"/>
      <c r="G134" s="16"/>
      <c r="H134" s="16"/>
      <c r="I134" s="16"/>
      <c r="J134" s="16"/>
      <c r="K134" s="17">
        <f t="shared" si="29"/>
        <v>112</v>
      </c>
      <c r="L134" s="21">
        <f t="shared" si="30"/>
        <v>112</v>
      </c>
      <c r="M134" s="21" t="str">
        <f t="shared" si="27"/>
        <v> Other Organ Acquisition (specify)</v>
      </c>
      <c r="N134" s="37"/>
      <c r="O134" s="16"/>
      <c r="P134" s="16"/>
      <c r="Q134" s="16"/>
      <c r="R134" s="16"/>
      <c r="S134" s="16"/>
      <c r="T134" s="16"/>
      <c r="U134" s="16"/>
      <c r="V134" s="16"/>
      <c r="W134" s="16"/>
      <c r="X134" s="17">
        <f t="shared" si="31"/>
        <v>112</v>
      </c>
      <c r="Y134" s="21">
        <f t="shared" si="32"/>
        <v>112</v>
      </c>
      <c r="Z134" s="21" t="str">
        <f t="shared" si="28"/>
        <v> Other Organ Acquisition (specify)</v>
      </c>
      <c r="AA134" s="37"/>
      <c r="AB134" s="79"/>
      <c r="AC134" s="79"/>
      <c r="AD134" s="79"/>
      <c r="AE134" s="79"/>
      <c r="AF134" s="79"/>
      <c r="AG134" s="16"/>
      <c r="AH134" s="38"/>
      <c r="AI134" s="39"/>
      <c r="AJ134" s="26">
        <f t="shared" si="33"/>
        <v>112</v>
      </c>
    </row>
    <row r="135" spans="1:36" ht="9" customHeight="1">
      <c r="A135" s="137">
        <v>115</v>
      </c>
      <c r="B135" s="143" t="s">
        <v>250</v>
      </c>
      <c r="C135" s="205"/>
      <c r="D135" s="4"/>
      <c r="E135" s="4"/>
      <c r="F135" s="4"/>
      <c r="G135" s="4"/>
      <c r="H135" s="4"/>
      <c r="I135" s="4"/>
      <c r="J135" s="4"/>
      <c r="K135" s="17">
        <f t="shared" si="29"/>
        <v>115</v>
      </c>
      <c r="L135" s="21">
        <f t="shared" si="30"/>
        <v>115</v>
      </c>
      <c r="M135" s="21" t="str">
        <f t="shared" si="27"/>
        <v> Ambulatory Surgical Center (Distinct Part)</v>
      </c>
      <c r="N135" s="23"/>
      <c r="O135" s="4"/>
      <c r="P135" s="4"/>
      <c r="Q135" s="4"/>
      <c r="R135" s="4"/>
      <c r="S135" s="4"/>
      <c r="T135" s="4"/>
      <c r="U135" s="4"/>
      <c r="V135" s="4"/>
      <c r="W135" s="4"/>
      <c r="X135" s="17">
        <f t="shared" si="31"/>
        <v>115</v>
      </c>
      <c r="Y135" s="21">
        <f t="shared" si="32"/>
        <v>115</v>
      </c>
      <c r="Z135" s="21" t="str">
        <f t="shared" si="28"/>
        <v> Ambulatory Surgical Center (Distinct Part)</v>
      </c>
      <c r="AA135" s="23"/>
      <c r="AB135" s="79"/>
      <c r="AC135" s="79"/>
      <c r="AD135" s="79"/>
      <c r="AE135" s="79"/>
      <c r="AF135" s="79"/>
      <c r="AG135" s="4"/>
      <c r="AH135" s="38"/>
      <c r="AI135" s="39"/>
      <c r="AJ135" s="26">
        <f t="shared" si="33"/>
        <v>115</v>
      </c>
    </row>
    <row r="136" spans="1:36" ht="9" customHeight="1">
      <c r="A136" s="137">
        <v>116</v>
      </c>
      <c r="B136" s="143" t="s">
        <v>251</v>
      </c>
      <c r="C136" s="205"/>
      <c r="D136" s="4"/>
      <c r="E136" s="4"/>
      <c r="F136" s="4"/>
      <c r="G136" s="4"/>
      <c r="H136" s="4"/>
      <c r="I136" s="4"/>
      <c r="J136" s="4"/>
      <c r="K136" s="17">
        <f t="shared" si="29"/>
        <v>116</v>
      </c>
      <c r="L136" s="21">
        <f t="shared" si="30"/>
        <v>116</v>
      </c>
      <c r="M136" s="21" t="str">
        <f t="shared" si="27"/>
        <v> Hospice</v>
      </c>
      <c r="N136" s="23"/>
      <c r="O136" s="4"/>
      <c r="P136" s="4"/>
      <c r="Q136" s="4"/>
      <c r="R136" s="4"/>
      <c r="S136" s="4"/>
      <c r="T136" s="4"/>
      <c r="U136" s="4"/>
      <c r="V136" s="4"/>
      <c r="W136" s="4"/>
      <c r="X136" s="17">
        <f t="shared" si="31"/>
        <v>116</v>
      </c>
      <c r="Y136" s="21">
        <f t="shared" si="32"/>
        <v>116</v>
      </c>
      <c r="Z136" s="21" t="str">
        <f t="shared" si="28"/>
        <v> Hospice</v>
      </c>
      <c r="AA136" s="23"/>
      <c r="AB136" s="79"/>
      <c r="AC136" s="79"/>
      <c r="AD136" s="79"/>
      <c r="AE136" s="79"/>
      <c r="AF136" s="79"/>
      <c r="AG136" s="4"/>
      <c r="AH136" s="38"/>
      <c r="AI136" s="39"/>
      <c r="AJ136" s="26">
        <f t="shared" si="33"/>
        <v>116</v>
      </c>
    </row>
    <row r="137" spans="1:36" ht="9" customHeight="1">
      <c r="A137" s="137">
        <v>117</v>
      </c>
      <c r="B137" s="143" t="s">
        <v>252</v>
      </c>
      <c r="C137" s="203"/>
      <c r="D137" s="16"/>
      <c r="E137" s="16"/>
      <c r="F137" s="16"/>
      <c r="G137" s="16"/>
      <c r="H137" s="16"/>
      <c r="I137" s="16"/>
      <c r="J137" s="16"/>
      <c r="K137" s="17">
        <f t="shared" si="29"/>
        <v>117</v>
      </c>
      <c r="L137" s="21">
        <f t="shared" si="30"/>
        <v>117</v>
      </c>
      <c r="M137" s="21" t="str">
        <f t="shared" si="27"/>
        <v> Other Special Purpose (specify)</v>
      </c>
      <c r="N137" s="37"/>
      <c r="O137" s="16"/>
      <c r="P137" s="16"/>
      <c r="Q137" s="16"/>
      <c r="R137" s="16"/>
      <c r="S137" s="16"/>
      <c r="T137" s="16"/>
      <c r="U137" s="16"/>
      <c r="V137" s="16"/>
      <c r="W137" s="16"/>
      <c r="X137" s="17">
        <f t="shared" si="31"/>
        <v>117</v>
      </c>
      <c r="Y137" s="21">
        <f t="shared" si="32"/>
        <v>117</v>
      </c>
      <c r="Z137" s="21" t="str">
        <f t="shared" si="28"/>
        <v> Other Special Purpose (specify)</v>
      </c>
      <c r="AA137" s="37"/>
      <c r="AB137" s="79"/>
      <c r="AC137" s="79"/>
      <c r="AD137" s="79"/>
      <c r="AE137" s="79"/>
      <c r="AF137" s="79"/>
      <c r="AG137" s="16"/>
      <c r="AH137" s="38"/>
      <c r="AI137" s="39"/>
      <c r="AJ137" s="26">
        <f t="shared" si="33"/>
        <v>117</v>
      </c>
    </row>
    <row r="138" spans="1:36" ht="9" customHeight="1">
      <c r="A138" s="137">
        <v>118</v>
      </c>
      <c r="B138" s="143" t="s">
        <v>253</v>
      </c>
      <c r="C138" s="203"/>
      <c r="D138" s="16"/>
      <c r="E138" s="16"/>
      <c r="F138" s="16"/>
      <c r="G138" s="16"/>
      <c r="H138" s="16"/>
      <c r="I138" s="16"/>
      <c r="J138" s="16"/>
      <c r="K138" s="17">
        <f t="shared" si="29"/>
        <v>118</v>
      </c>
      <c r="L138" s="21">
        <f t="shared" si="30"/>
        <v>118</v>
      </c>
      <c r="M138" s="21" t="str">
        <f t="shared" si="27"/>
        <v> SUBTOTALS (sum of lines 1-117)</v>
      </c>
      <c r="N138" s="37"/>
      <c r="O138" s="16"/>
      <c r="P138" s="16"/>
      <c r="Q138" s="16"/>
      <c r="R138" s="16"/>
      <c r="S138" s="16"/>
      <c r="T138" s="16"/>
      <c r="U138" s="16"/>
      <c r="V138" s="16"/>
      <c r="W138" s="16"/>
      <c r="X138" s="17">
        <f t="shared" si="31"/>
        <v>118</v>
      </c>
      <c r="Y138" s="21">
        <f t="shared" si="32"/>
        <v>118</v>
      </c>
      <c r="Z138" s="21" t="str">
        <f t="shared" si="28"/>
        <v> SUBTOTALS (sum of lines 1-117)</v>
      </c>
      <c r="AA138" s="37"/>
      <c r="AB138" s="16"/>
      <c r="AC138" s="16"/>
      <c r="AD138" s="16"/>
      <c r="AE138" s="16"/>
      <c r="AF138" s="16"/>
      <c r="AG138" s="16"/>
      <c r="AH138" s="38"/>
      <c r="AI138" s="39"/>
      <c r="AJ138" s="26">
        <f t="shared" si="33"/>
        <v>118</v>
      </c>
    </row>
    <row r="139" spans="1:36" ht="9" customHeight="1">
      <c r="A139" s="185"/>
      <c r="B139" s="145" t="s">
        <v>71</v>
      </c>
      <c r="C139" s="202"/>
      <c r="D139" s="79"/>
      <c r="E139" s="79"/>
      <c r="F139" s="79"/>
      <c r="G139" s="79"/>
      <c r="H139" s="79"/>
      <c r="I139" s="79"/>
      <c r="J139" s="79"/>
      <c r="K139" s="17"/>
      <c r="L139" s="19"/>
      <c r="M139" s="14" t="str">
        <f t="shared" si="27"/>
        <v>NONREIMBURSABLE COST CENTERS</v>
      </c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17"/>
      <c r="Y139" s="19"/>
      <c r="Z139" s="14" t="str">
        <f t="shared" si="28"/>
        <v>NONREIMBURSABLE COST CENTERS</v>
      </c>
      <c r="AA139" s="79"/>
      <c r="AB139" s="79"/>
      <c r="AC139" s="79"/>
      <c r="AD139" s="79"/>
      <c r="AE139" s="79"/>
      <c r="AF139" s="79"/>
      <c r="AG139" s="79"/>
      <c r="AH139" s="80"/>
      <c r="AI139" s="81"/>
      <c r="AJ139" s="26"/>
    </row>
    <row r="140" spans="1:36" ht="9" customHeight="1">
      <c r="A140" s="137">
        <v>190</v>
      </c>
      <c r="B140" s="143" t="s">
        <v>254</v>
      </c>
      <c r="C140" s="203"/>
      <c r="D140" s="16"/>
      <c r="E140" s="16"/>
      <c r="F140" s="16"/>
      <c r="G140" s="16"/>
      <c r="H140" s="16"/>
      <c r="I140" s="16"/>
      <c r="J140" s="16"/>
      <c r="K140" s="17">
        <f aca="true" t="shared" si="34" ref="K140:K147">A140</f>
        <v>190</v>
      </c>
      <c r="L140" s="21">
        <f aca="true" t="shared" si="35" ref="L140:L147">A140</f>
        <v>190</v>
      </c>
      <c r="M140" s="21" t="str">
        <f t="shared" si="27"/>
        <v> Gift, Flower, Coffee Shop, &amp; Canteen</v>
      </c>
      <c r="N140" s="37"/>
      <c r="O140" s="16"/>
      <c r="P140" s="16"/>
      <c r="Q140" s="16"/>
      <c r="R140" s="16"/>
      <c r="S140" s="16"/>
      <c r="T140" s="16"/>
      <c r="U140" s="16"/>
      <c r="V140" s="16"/>
      <c r="W140" s="16"/>
      <c r="X140" s="17">
        <f aca="true" t="shared" si="36" ref="X140:X147">A140</f>
        <v>190</v>
      </c>
      <c r="Y140" s="21">
        <f aca="true" t="shared" si="37" ref="Y140:Y147">A140</f>
        <v>190</v>
      </c>
      <c r="Z140" s="21" t="str">
        <f t="shared" si="28"/>
        <v> Gift, Flower, Coffee Shop, &amp; Canteen</v>
      </c>
      <c r="AA140" s="37"/>
      <c r="AB140" s="79"/>
      <c r="AC140" s="79"/>
      <c r="AD140" s="79"/>
      <c r="AE140" s="79"/>
      <c r="AF140" s="79"/>
      <c r="AG140" s="16"/>
      <c r="AH140" s="38"/>
      <c r="AI140" s="39"/>
      <c r="AJ140" s="26">
        <f aca="true" t="shared" si="38" ref="AJ140:AJ147">A140</f>
        <v>190</v>
      </c>
    </row>
    <row r="141" spans="1:36" ht="9" customHeight="1">
      <c r="A141" s="137">
        <v>191</v>
      </c>
      <c r="B141" s="143" t="s">
        <v>255</v>
      </c>
      <c r="C141" s="203"/>
      <c r="D141" s="16"/>
      <c r="E141" s="16"/>
      <c r="F141" s="16"/>
      <c r="G141" s="16"/>
      <c r="H141" s="16"/>
      <c r="I141" s="16"/>
      <c r="J141" s="16"/>
      <c r="K141" s="17">
        <f t="shared" si="34"/>
        <v>191</v>
      </c>
      <c r="L141" s="21">
        <f t="shared" si="35"/>
        <v>191</v>
      </c>
      <c r="M141" s="21" t="str">
        <f t="shared" si="27"/>
        <v> Research</v>
      </c>
      <c r="N141" s="37"/>
      <c r="O141" s="16"/>
      <c r="P141" s="16"/>
      <c r="Q141" s="16"/>
      <c r="R141" s="16"/>
      <c r="S141" s="16"/>
      <c r="T141" s="16"/>
      <c r="U141" s="16"/>
      <c r="V141" s="16"/>
      <c r="W141" s="16"/>
      <c r="X141" s="17">
        <f t="shared" si="36"/>
        <v>191</v>
      </c>
      <c r="Y141" s="21">
        <f t="shared" si="37"/>
        <v>191</v>
      </c>
      <c r="Z141" s="21" t="str">
        <f t="shared" si="28"/>
        <v> Research</v>
      </c>
      <c r="AA141" s="37"/>
      <c r="AB141" s="79"/>
      <c r="AC141" s="79"/>
      <c r="AD141" s="79"/>
      <c r="AE141" s="79"/>
      <c r="AF141" s="79"/>
      <c r="AG141" s="16"/>
      <c r="AH141" s="38"/>
      <c r="AI141" s="39"/>
      <c r="AJ141" s="26">
        <f t="shared" si="38"/>
        <v>191</v>
      </c>
    </row>
    <row r="142" spans="1:36" ht="9" customHeight="1">
      <c r="A142" s="137">
        <v>192</v>
      </c>
      <c r="B142" s="143" t="s">
        <v>256</v>
      </c>
      <c r="C142" s="203"/>
      <c r="D142" s="16"/>
      <c r="E142" s="16"/>
      <c r="F142" s="16"/>
      <c r="G142" s="16"/>
      <c r="H142" s="16"/>
      <c r="I142" s="16"/>
      <c r="J142" s="16"/>
      <c r="K142" s="17">
        <f t="shared" si="34"/>
        <v>192</v>
      </c>
      <c r="L142" s="21">
        <f t="shared" si="35"/>
        <v>192</v>
      </c>
      <c r="M142" s="21" t="str">
        <f t="shared" si="27"/>
        <v> Physicians' Private Offices</v>
      </c>
      <c r="N142" s="37"/>
      <c r="O142" s="16"/>
      <c r="P142" s="16"/>
      <c r="Q142" s="16"/>
      <c r="R142" s="16"/>
      <c r="S142" s="16"/>
      <c r="T142" s="16"/>
      <c r="U142" s="16"/>
      <c r="V142" s="16"/>
      <c r="W142" s="16"/>
      <c r="X142" s="17">
        <f t="shared" si="36"/>
        <v>192</v>
      </c>
      <c r="Y142" s="21">
        <f t="shared" si="37"/>
        <v>192</v>
      </c>
      <c r="Z142" s="21" t="str">
        <f t="shared" si="28"/>
        <v> Physicians' Private Offices</v>
      </c>
      <c r="AA142" s="37"/>
      <c r="AB142" s="79"/>
      <c r="AC142" s="79"/>
      <c r="AD142" s="79"/>
      <c r="AE142" s="79"/>
      <c r="AF142" s="79"/>
      <c r="AG142" s="16"/>
      <c r="AH142" s="38"/>
      <c r="AI142" s="39"/>
      <c r="AJ142" s="26">
        <f t="shared" si="38"/>
        <v>192</v>
      </c>
    </row>
    <row r="143" spans="1:36" ht="9" customHeight="1">
      <c r="A143" s="137">
        <v>193</v>
      </c>
      <c r="B143" s="143" t="s">
        <v>257</v>
      </c>
      <c r="C143" s="203"/>
      <c r="D143" s="16"/>
      <c r="E143" s="16"/>
      <c r="F143" s="16"/>
      <c r="G143" s="16"/>
      <c r="H143" s="16"/>
      <c r="I143" s="16"/>
      <c r="J143" s="16"/>
      <c r="K143" s="17">
        <f t="shared" si="34"/>
        <v>193</v>
      </c>
      <c r="L143" s="21">
        <f t="shared" si="35"/>
        <v>193</v>
      </c>
      <c r="M143" s="21" t="str">
        <f t="shared" si="27"/>
        <v> Nonpaid Workers</v>
      </c>
      <c r="N143" s="37"/>
      <c r="O143" s="16"/>
      <c r="P143" s="16"/>
      <c r="Q143" s="16"/>
      <c r="R143" s="16"/>
      <c r="S143" s="16"/>
      <c r="T143" s="16"/>
      <c r="U143" s="16"/>
      <c r="V143" s="16"/>
      <c r="W143" s="16"/>
      <c r="X143" s="17">
        <f t="shared" si="36"/>
        <v>193</v>
      </c>
      <c r="Y143" s="21">
        <f t="shared" si="37"/>
        <v>193</v>
      </c>
      <c r="Z143" s="21" t="str">
        <f t="shared" si="28"/>
        <v> Nonpaid Workers</v>
      </c>
      <c r="AA143" s="37"/>
      <c r="AB143" s="79"/>
      <c r="AC143" s="79"/>
      <c r="AD143" s="79"/>
      <c r="AE143" s="79"/>
      <c r="AF143" s="79"/>
      <c r="AG143" s="16"/>
      <c r="AH143" s="38"/>
      <c r="AI143" s="39"/>
      <c r="AJ143" s="26">
        <f t="shared" si="38"/>
        <v>193</v>
      </c>
    </row>
    <row r="144" spans="1:36" ht="9" customHeight="1">
      <c r="A144" s="137">
        <v>194</v>
      </c>
      <c r="B144" s="143" t="s">
        <v>258</v>
      </c>
      <c r="C144" s="203"/>
      <c r="D144" s="16"/>
      <c r="E144" s="16"/>
      <c r="F144" s="16"/>
      <c r="G144" s="16"/>
      <c r="H144" s="16"/>
      <c r="I144" s="16"/>
      <c r="J144" s="16"/>
      <c r="K144" s="17">
        <f t="shared" si="34"/>
        <v>194</v>
      </c>
      <c r="L144" s="21">
        <f t="shared" si="35"/>
        <v>194</v>
      </c>
      <c r="M144" s="21" t="str">
        <f t="shared" si="27"/>
        <v> Other Nonreimbursable (specify)</v>
      </c>
      <c r="N144" s="37"/>
      <c r="O144" s="16"/>
      <c r="P144" s="16"/>
      <c r="Q144" s="16"/>
      <c r="R144" s="16"/>
      <c r="S144" s="16"/>
      <c r="T144" s="16"/>
      <c r="U144" s="16"/>
      <c r="V144" s="16"/>
      <c r="W144" s="16"/>
      <c r="X144" s="17">
        <f t="shared" si="36"/>
        <v>194</v>
      </c>
      <c r="Y144" s="21">
        <f t="shared" si="37"/>
        <v>194</v>
      </c>
      <c r="Z144" s="21" t="str">
        <f t="shared" si="28"/>
        <v> Other Nonreimbursable (specify)</v>
      </c>
      <c r="AA144" s="37"/>
      <c r="AB144" s="79"/>
      <c r="AC144" s="79"/>
      <c r="AD144" s="79"/>
      <c r="AE144" s="79"/>
      <c r="AF144" s="79"/>
      <c r="AG144" s="16"/>
      <c r="AH144" s="38"/>
      <c r="AI144" s="39"/>
      <c r="AJ144" s="26">
        <f t="shared" si="38"/>
        <v>194</v>
      </c>
    </row>
    <row r="145" spans="1:36" ht="9" customHeight="1">
      <c r="A145" s="137">
        <v>200</v>
      </c>
      <c r="B145" s="143" t="s">
        <v>259</v>
      </c>
      <c r="C145" s="202"/>
      <c r="D145" s="79"/>
      <c r="E145" s="79"/>
      <c r="F145" s="79"/>
      <c r="G145" s="79"/>
      <c r="H145" s="79"/>
      <c r="I145" s="79"/>
      <c r="J145" s="79"/>
      <c r="K145" s="17">
        <f t="shared" si="34"/>
        <v>200</v>
      </c>
      <c r="L145" s="21">
        <f t="shared" si="35"/>
        <v>200</v>
      </c>
      <c r="M145" s="21" t="str">
        <f t="shared" si="27"/>
        <v> Cross Foot Adjustments</v>
      </c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17">
        <f t="shared" si="36"/>
        <v>200</v>
      </c>
      <c r="Y145" s="21">
        <f t="shared" si="37"/>
        <v>200</v>
      </c>
      <c r="Z145" s="21" t="str">
        <f t="shared" si="28"/>
        <v> Cross Foot Adjustments</v>
      </c>
      <c r="AA145" s="79"/>
      <c r="AB145" s="16"/>
      <c r="AC145" s="16"/>
      <c r="AD145" s="16"/>
      <c r="AE145" s="16"/>
      <c r="AF145" s="16"/>
      <c r="AG145" s="15" t="s">
        <v>1</v>
      </c>
      <c r="AH145" s="38"/>
      <c r="AI145" s="39"/>
      <c r="AJ145" s="26">
        <f t="shared" si="38"/>
        <v>200</v>
      </c>
    </row>
    <row r="146" spans="1:36" ht="9" customHeight="1">
      <c r="A146" s="137">
        <v>201</v>
      </c>
      <c r="B146" s="143" t="s">
        <v>260</v>
      </c>
      <c r="C146" s="202"/>
      <c r="D146" s="16"/>
      <c r="E146" s="16"/>
      <c r="F146" s="16"/>
      <c r="G146" s="16"/>
      <c r="H146" s="16"/>
      <c r="I146" s="16"/>
      <c r="J146" s="16"/>
      <c r="K146" s="17">
        <f t="shared" si="34"/>
        <v>201</v>
      </c>
      <c r="L146" s="21">
        <f t="shared" si="35"/>
        <v>201</v>
      </c>
      <c r="M146" s="21" t="str">
        <f t="shared" si="27"/>
        <v> Negative Cost Centers</v>
      </c>
      <c r="N146" s="37"/>
      <c r="O146" s="16"/>
      <c r="P146" s="16"/>
      <c r="Q146" s="16"/>
      <c r="R146" s="16"/>
      <c r="S146" s="16"/>
      <c r="T146" s="16"/>
      <c r="U146" s="16"/>
      <c r="V146" s="16"/>
      <c r="W146" s="16"/>
      <c r="X146" s="17">
        <f t="shared" si="36"/>
        <v>201</v>
      </c>
      <c r="Y146" s="21">
        <f t="shared" si="37"/>
        <v>201</v>
      </c>
      <c r="Z146" s="21" t="str">
        <f t="shared" si="28"/>
        <v> Negative Cost Centers</v>
      </c>
      <c r="AA146" s="37"/>
      <c r="AB146" s="16"/>
      <c r="AC146" s="16"/>
      <c r="AD146" s="16"/>
      <c r="AE146" s="16"/>
      <c r="AF146" s="16"/>
      <c r="AG146" s="16"/>
      <c r="AH146" s="38"/>
      <c r="AI146" s="39"/>
      <c r="AJ146" s="26">
        <f t="shared" si="38"/>
        <v>201</v>
      </c>
    </row>
    <row r="147" spans="1:36" ht="9" customHeight="1">
      <c r="A147" s="138">
        <v>202</v>
      </c>
      <c r="B147" s="145" t="s">
        <v>261</v>
      </c>
      <c r="C147" s="207"/>
      <c r="D147" s="18"/>
      <c r="E147" s="18"/>
      <c r="F147" s="18"/>
      <c r="G147" s="18"/>
      <c r="H147" s="18"/>
      <c r="I147" s="18"/>
      <c r="J147" s="18"/>
      <c r="K147" s="17">
        <f t="shared" si="34"/>
        <v>202</v>
      </c>
      <c r="L147" s="21">
        <f t="shared" si="35"/>
        <v>202</v>
      </c>
      <c r="M147" s="21" t="str">
        <f t="shared" si="27"/>
        <v> TOTAL (sum lines 118-201)</v>
      </c>
      <c r="N147" s="41"/>
      <c r="O147" s="18"/>
      <c r="P147" s="18"/>
      <c r="Q147" s="18"/>
      <c r="R147" s="18"/>
      <c r="S147" s="18"/>
      <c r="T147" s="18"/>
      <c r="U147" s="18"/>
      <c r="V147" s="18"/>
      <c r="W147" s="18"/>
      <c r="X147" s="17">
        <f t="shared" si="36"/>
        <v>202</v>
      </c>
      <c r="Y147" s="21">
        <f t="shared" si="37"/>
        <v>202</v>
      </c>
      <c r="Z147" s="21" t="str">
        <f t="shared" si="28"/>
        <v> TOTAL (sum lines 118-201)</v>
      </c>
      <c r="AA147" s="41"/>
      <c r="AB147" s="18"/>
      <c r="AC147" s="18"/>
      <c r="AD147" s="18"/>
      <c r="AE147" s="18"/>
      <c r="AF147" s="18"/>
      <c r="AG147" s="18"/>
      <c r="AH147" s="38"/>
      <c r="AI147" s="39"/>
      <c r="AJ147" s="26">
        <f t="shared" si="38"/>
        <v>202</v>
      </c>
    </row>
    <row r="148" spans="1:36" ht="9" customHeight="1">
      <c r="A148" s="141"/>
      <c r="B148" s="72"/>
      <c r="C148" s="9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J148" s="2"/>
    </row>
    <row r="149" spans="1:36" ht="9" customHeight="1">
      <c r="A149" s="111"/>
      <c r="B149" s="111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</row>
    <row r="150" spans="1:36" ht="9" customHeight="1">
      <c r="A150" s="111"/>
      <c r="B150" s="111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</row>
    <row r="151" spans="1:36" ht="9" customHeight="1">
      <c r="A151" s="111"/>
      <c r="B151" s="111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</row>
    <row r="152" spans="1:36" ht="9" customHeight="1">
      <c r="A152" s="111"/>
      <c r="B152" s="111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</row>
    <row r="153" spans="1:36" ht="9" customHeight="1">
      <c r="A153" s="111"/>
      <c r="B153" s="111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</row>
    <row r="154" spans="1:2" ht="9" customHeight="1">
      <c r="A154" s="50"/>
      <c r="B154" s="50"/>
    </row>
    <row r="155" spans="1:2" ht="9" customHeight="1">
      <c r="A155" s="50"/>
      <c r="B155" s="50"/>
    </row>
    <row r="157" spans="1:36" ht="9" customHeight="1">
      <c r="A157" s="109"/>
      <c r="B157" s="109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</row>
    <row r="158" spans="1:25" ht="9" customHeight="1">
      <c r="A158" s="42" t="s">
        <v>282</v>
      </c>
      <c r="B158" s="50"/>
      <c r="L158" s="42" t="s">
        <v>282</v>
      </c>
      <c r="Y158" s="42" t="s">
        <v>282</v>
      </c>
    </row>
    <row r="159" spans="1:36" s="50" customFormat="1" ht="12.75">
      <c r="A159" s="60" t="s">
        <v>139</v>
      </c>
      <c r="B159" s="22"/>
      <c r="C159" s="22"/>
      <c r="D159" s="22"/>
      <c r="E159" s="22"/>
      <c r="F159" s="22"/>
      <c r="G159" s="22"/>
      <c r="H159" s="22"/>
      <c r="I159" s="22"/>
      <c r="J159" s="47"/>
      <c r="K159" s="122" t="str">
        <f>+K53</f>
        <v>Rev. 2</v>
      </c>
      <c r="L159" s="51" t="str">
        <f>+K53</f>
        <v>Rev. 2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/>
      <c r="X159" s="59" t="s">
        <v>142</v>
      </c>
      <c r="Y159" s="60" t="s">
        <v>144</v>
      </c>
      <c r="Z159" s="22"/>
      <c r="AA159" s="22"/>
      <c r="AB159" s="22"/>
      <c r="AC159" s="22"/>
      <c r="AD159" s="22"/>
      <c r="AE159" s="22"/>
      <c r="AF159" s="22"/>
      <c r="AG159" s="22"/>
      <c r="AH159" s="22"/>
      <c r="AI159"/>
      <c r="AJ159" s="59" t="str">
        <f>+K53</f>
        <v>Rev. 2</v>
      </c>
    </row>
    <row r="160" spans="1:2" ht="9">
      <c r="A160" s="50"/>
      <c r="B160" s="50"/>
    </row>
    <row r="161" spans="1:2" ht="9">
      <c r="A161" s="50"/>
      <c r="B161" s="50"/>
    </row>
    <row r="162" spans="1:2" ht="9">
      <c r="A162" s="50"/>
      <c r="B162" s="50"/>
    </row>
    <row r="163" spans="1:2" ht="9">
      <c r="A163" s="50"/>
      <c r="B163" s="50"/>
    </row>
    <row r="164" spans="1:2" ht="9">
      <c r="A164" s="50"/>
      <c r="B164" s="50"/>
    </row>
    <row r="165" spans="1:2" ht="9">
      <c r="A165" s="50"/>
      <c r="B165" s="50"/>
    </row>
    <row r="166" spans="1:2" ht="9">
      <c r="A166" s="50"/>
      <c r="B166" s="50"/>
    </row>
    <row r="167" spans="1:2" ht="9">
      <c r="A167" s="50"/>
      <c r="B167" s="50"/>
    </row>
    <row r="168" spans="1:2" ht="9">
      <c r="A168" s="50"/>
      <c r="B168" s="50"/>
    </row>
    <row r="169" spans="1:2" ht="9">
      <c r="A169" s="50"/>
      <c r="B169" s="50"/>
    </row>
    <row r="170" spans="1:2" ht="9">
      <c r="A170" s="50"/>
      <c r="B170" s="50"/>
    </row>
    <row r="171" spans="1:2" ht="9">
      <c r="A171" s="50"/>
      <c r="B171" s="50"/>
    </row>
    <row r="172" spans="1:2" ht="9">
      <c r="A172" s="50"/>
      <c r="B172" s="50"/>
    </row>
    <row r="173" spans="1:2" ht="9">
      <c r="A173" s="50"/>
      <c r="B173" s="50"/>
    </row>
    <row r="174" spans="1:2" ht="9">
      <c r="A174" s="50"/>
      <c r="B174" s="50"/>
    </row>
    <row r="175" spans="1:2" ht="9">
      <c r="A175" s="50"/>
      <c r="B175" s="50"/>
    </row>
    <row r="176" spans="1:2" ht="9">
      <c r="A176" s="50"/>
      <c r="B176" s="50"/>
    </row>
    <row r="177" spans="1:2" ht="9">
      <c r="A177" s="50"/>
      <c r="B177" s="50"/>
    </row>
    <row r="178" spans="1:2" ht="9">
      <c r="A178" s="50"/>
      <c r="B178" s="50"/>
    </row>
    <row r="179" spans="1:2" ht="9">
      <c r="A179" s="50"/>
      <c r="B179" s="50"/>
    </row>
    <row r="180" spans="1:2" ht="9">
      <c r="A180" s="50"/>
      <c r="B180" s="50"/>
    </row>
    <row r="181" spans="1:2" ht="9">
      <c r="A181" s="50"/>
      <c r="B181" s="50"/>
    </row>
    <row r="182" spans="1:2" ht="9">
      <c r="A182" s="50"/>
      <c r="B182" s="50"/>
    </row>
    <row r="183" spans="1:2" ht="9">
      <c r="A183" s="50"/>
      <c r="B183" s="50"/>
    </row>
    <row r="184" spans="1:2" ht="9">
      <c r="A184" s="50"/>
      <c r="B184" s="50"/>
    </row>
    <row r="185" spans="1:2" ht="9">
      <c r="A185" s="50"/>
      <c r="B185" s="50"/>
    </row>
    <row r="186" spans="1:2" ht="9">
      <c r="A186" s="50"/>
      <c r="B186" s="50"/>
    </row>
    <row r="187" spans="1:2" ht="9">
      <c r="A187" s="50"/>
      <c r="B187" s="50"/>
    </row>
    <row r="188" spans="1:2" ht="9">
      <c r="A188" s="50"/>
      <c r="B188" s="50"/>
    </row>
    <row r="189" spans="1:2" ht="9">
      <c r="A189" s="50"/>
      <c r="B189" s="50"/>
    </row>
    <row r="190" spans="1:2" ht="9">
      <c r="A190" s="50"/>
      <c r="B190" s="50"/>
    </row>
    <row r="191" spans="1:2" ht="9">
      <c r="A191" s="50"/>
      <c r="B191" s="50"/>
    </row>
    <row r="192" spans="1:2" ht="9">
      <c r="A192" s="50"/>
      <c r="B192" s="50"/>
    </row>
    <row r="193" spans="1:2" ht="9">
      <c r="A193" s="50"/>
      <c r="B193" s="50"/>
    </row>
    <row r="194" spans="1:2" ht="9">
      <c r="A194" s="50"/>
      <c r="B194" s="50"/>
    </row>
    <row r="195" spans="1:2" ht="9">
      <c r="A195" s="50"/>
      <c r="B195" s="50"/>
    </row>
    <row r="196" spans="1:2" ht="9">
      <c r="A196" s="50"/>
      <c r="B196" s="50"/>
    </row>
    <row r="197" spans="1:2" ht="9">
      <c r="A197" s="50"/>
      <c r="B197" s="50"/>
    </row>
    <row r="198" spans="1:2" ht="9">
      <c r="A198" s="50"/>
      <c r="B198" s="50"/>
    </row>
    <row r="199" spans="1:2" ht="9">
      <c r="A199" s="50"/>
      <c r="B199" s="50"/>
    </row>
    <row r="200" spans="1:2" ht="9">
      <c r="A200" s="50"/>
      <c r="B200" s="50"/>
    </row>
    <row r="201" spans="1:2" ht="9">
      <c r="A201" s="50"/>
      <c r="B201" s="50"/>
    </row>
    <row r="202" spans="1:2" ht="9">
      <c r="A202" s="50"/>
      <c r="B202" s="50"/>
    </row>
    <row r="203" spans="1:2" ht="9">
      <c r="A203" s="50"/>
      <c r="B203" s="50"/>
    </row>
    <row r="204" spans="1:2" ht="9">
      <c r="A204" s="50"/>
      <c r="B204" s="50"/>
    </row>
    <row r="205" spans="1:2" ht="9">
      <c r="A205" s="50"/>
      <c r="B205" s="50"/>
    </row>
    <row r="206" spans="1:2" ht="9">
      <c r="A206" s="50"/>
      <c r="B206" s="50"/>
    </row>
    <row r="207" spans="1:2" ht="9">
      <c r="A207" s="50"/>
      <c r="B207" s="50"/>
    </row>
    <row r="208" spans="1:2" ht="9">
      <c r="A208" s="50"/>
      <c r="B208" s="50"/>
    </row>
    <row r="209" spans="1:2" ht="9">
      <c r="A209" s="50"/>
      <c r="B209" s="50"/>
    </row>
    <row r="210" spans="1:2" ht="9">
      <c r="A210" s="50"/>
      <c r="B210" s="50"/>
    </row>
    <row r="211" spans="1:2" ht="9">
      <c r="A211" s="50"/>
      <c r="B211" s="50"/>
    </row>
    <row r="212" spans="1:2" ht="9">
      <c r="A212" s="50"/>
      <c r="B212" s="50"/>
    </row>
    <row r="213" spans="1:2" ht="9">
      <c r="A213" s="50"/>
      <c r="B213" s="50"/>
    </row>
    <row r="214" spans="1:2" ht="9">
      <c r="A214" s="50"/>
      <c r="B214" s="50"/>
    </row>
    <row r="215" spans="1:2" ht="9">
      <c r="A215" s="50"/>
      <c r="B215" s="50"/>
    </row>
    <row r="216" spans="1:2" ht="9">
      <c r="A216" s="50"/>
      <c r="B216" s="50"/>
    </row>
    <row r="217" spans="1:2" ht="9">
      <c r="A217" s="50"/>
      <c r="B217" s="50"/>
    </row>
    <row r="218" spans="1:2" ht="9">
      <c r="A218" s="50"/>
      <c r="B218" s="50"/>
    </row>
    <row r="219" spans="1:2" ht="9">
      <c r="A219" s="50"/>
      <c r="B219" s="50"/>
    </row>
    <row r="220" spans="1:2" ht="9">
      <c r="A220" s="50"/>
      <c r="B220" s="50"/>
    </row>
    <row r="221" spans="1:2" ht="9">
      <c r="A221" s="50"/>
      <c r="B221" s="50"/>
    </row>
    <row r="222" spans="1:2" ht="9">
      <c r="A222" s="50"/>
      <c r="B222" s="50"/>
    </row>
    <row r="223" spans="1:2" ht="9">
      <c r="A223" s="50"/>
      <c r="B223" s="50"/>
    </row>
    <row r="224" spans="1:2" ht="9">
      <c r="A224" s="50"/>
      <c r="B224" s="50"/>
    </row>
    <row r="225" spans="1:2" ht="9">
      <c r="A225" s="50"/>
      <c r="B225" s="50"/>
    </row>
    <row r="226" spans="1:2" ht="9">
      <c r="A226" s="50"/>
      <c r="B226" s="50"/>
    </row>
    <row r="227" spans="1:2" ht="9">
      <c r="A227" s="50"/>
      <c r="B227" s="50"/>
    </row>
    <row r="228" spans="1:2" ht="9">
      <c r="A228" s="50"/>
      <c r="B228" s="50"/>
    </row>
    <row r="229" spans="1:2" ht="9">
      <c r="A229" s="50"/>
      <c r="B229" s="50"/>
    </row>
    <row r="230" spans="1:2" ht="9">
      <c r="A230" s="50"/>
      <c r="B230" s="50"/>
    </row>
    <row r="231" spans="1:2" ht="9">
      <c r="A231" s="50"/>
      <c r="B231" s="50"/>
    </row>
    <row r="232" spans="1:2" ht="9">
      <c r="A232" s="50"/>
      <c r="B232" s="50"/>
    </row>
    <row r="233" spans="1:2" ht="9">
      <c r="A233" s="50"/>
      <c r="B233" s="50"/>
    </row>
    <row r="234" spans="1:2" ht="9">
      <c r="A234" s="50"/>
      <c r="B234" s="50"/>
    </row>
    <row r="235" spans="1:2" ht="9">
      <c r="A235" s="50"/>
      <c r="B235" s="50"/>
    </row>
    <row r="236" spans="1:2" ht="9">
      <c r="A236" s="50"/>
      <c r="B236" s="50"/>
    </row>
    <row r="237" spans="1:2" ht="9">
      <c r="A237" s="50"/>
      <c r="B237" s="50"/>
    </row>
    <row r="238" spans="1:2" ht="9">
      <c r="A238" s="50"/>
      <c r="B238" s="50"/>
    </row>
    <row r="239" spans="1:2" ht="9">
      <c r="A239" s="50"/>
      <c r="B239" s="50"/>
    </row>
    <row r="240" spans="1:2" ht="9">
      <c r="A240" s="50"/>
      <c r="B240" s="50"/>
    </row>
    <row r="241" spans="1:2" ht="9">
      <c r="A241" s="50"/>
      <c r="B241" s="50"/>
    </row>
    <row r="242" spans="1:2" ht="9">
      <c r="A242" s="50"/>
      <c r="B242" s="50"/>
    </row>
    <row r="243" spans="1:2" ht="9">
      <c r="A243" s="50"/>
      <c r="B243" s="50"/>
    </row>
    <row r="244" spans="1:2" ht="9">
      <c r="A244" s="50"/>
      <c r="B244" s="50"/>
    </row>
    <row r="245" spans="1:2" ht="9">
      <c r="A245" s="50"/>
      <c r="B245" s="50"/>
    </row>
    <row r="246" spans="1:2" ht="9">
      <c r="A246" s="50"/>
      <c r="B246" s="50"/>
    </row>
    <row r="247" spans="1:2" ht="9">
      <c r="A247" s="50"/>
      <c r="B247" s="50"/>
    </row>
    <row r="248" spans="1:2" ht="9">
      <c r="A248" s="50"/>
      <c r="B248" s="50"/>
    </row>
    <row r="249" spans="1:2" ht="9">
      <c r="A249" s="50"/>
      <c r="B249" s="50"/>
    </row>
    <row r="250" spans="1:2" ht="9">
      <c r="A250" s="50"/>
      <c r="B250" s="50"/>
    </row>
    <row r="251" spans="1:2" ht="9">
      <c r="A251" s="50"/>
      <c r="B251" s="50"/>
    </row>
    <row r="252" spans="1:2" ht="9">
      <c r="A252" s="50"/>
      <c r="B252" s="50"/>
    </row>
    <row r="253" spans="1:2" ht="9">
      <c r="A253" s="50"/>
      <c r="B253" s="50"/>
    </row>
    <row r="254" spans="1:2" ht="9">
      <c r="A254" s="50"/>
      <c r="B254" s="50"/>
    </row>
    <row r="255" spans="1:2" ht="9">
      <c r="A255" s="50"/>
      <c r="B255" s="50"/>
    </row>
    <row r="256" spans="1:2" ht="9">
      <c r="A256" s="50"/>
      <c r="B256" s="50"/>
    </row>
    <row r="257" spans="1:2" ht="9">
      <c r="A257" s="50"/>
      <c r="B257" s="50"/>
    </row>
    <row r="258" spans="1:2" ht="9">
      <c r="A258" s="50"/>
      <c r="B258" s="50"/>
    </row>
    <row r="259" spans="1:2" ht="9">
      <c r="A259" s="50"/>
      <c r="B259" s="50"/>
    </row>
    <row r="260" spans="1:2" ht="9">
      <c r="A260" s="50"/>
      <c r="B260" s="50"/>
    </row>
    <row r="261" spans="1:2" ht="9">
      <c r="A261" s="50"/>
      <c r="B261" s="50"/>
    </row>
    <row r="262" spans="1:2" ht="9">
      <c r="A262" s="50"/>
      <c r="B262" s="50"/>
    </row>
    <row r="263" spans="1:2" ht="9">
      <c r="A263" s="50"/>
      <c r="B263" s="50"/>
    </row>
    <row r="264" spans="1:2" ht="9">
      <c r="A264" s="50"/>
      <c r="B264" s="50"/>
    </row>
    <row r="265" spans="1:2" ht="9">
      <c r="A265" s="50"/>
      <c r="B265" s="50"/>
    </row>
    <row r="266" spans="1:2" ht="9">
      <c r="A266" s="50"/>
      <c r="B266" s="50"/>
    </row>
    <row r="267" spans="1:2" ht="9">
      <c r="A267" s="50"/>
      <c r="B267" s="50"/>
    </row>
    <row r="268" spans="1:2" ht="9">
      <c r="A268" s="50"/>
      <c r="B268" s="50"/>
    </row>
    <row r="269" spans="1:2" ht="9">
      <c r="A269" s="50"/>
      <c r="B269" s="50"/>
    </row>
    <row r="270" spans="1:2" ht="9">
      <c r="A270" s="50"/>
      <c r="B270" s="50"/>
    </row>
    <row r="271" spans="1:2" ht="9">
      <c r="A271" s="50"/>
      <c r="B271" s="50"/>
    </row>
    <row r="272" spans="1:2" ht="9">
      <c r="A272" s="50"/>
      <c r="B272" s="50"/>
    </row>
    <row r="532" ht="9">
      <c r="A532" s="1" t="s">
        <v>70</v>
      </c>
    </row>
    <row r="533" ht="9">
      <c r="A533" s="1" t="s">
        <v>70</v>
      </c>
    </row>
  </sheetData>
  <sheetProtection password="CC9C" sheet="1"/>
  <printOptions/>
  <pageMargins left="0.8" right="0.8" top="0.75" bottom="0.75" header="0" footer="0"/>
  <pageSetup horizontalDpi="300" verticalDpi="300" orientation="landscape" scale="98" r:id="rId2"/>
  <rowBreaks count="2" manualBreakCount="2">
    <brk id="53" max="35" man="1"/>
    <brk id="106" max="35" man="1"/>
  </rowBreaks>
  <colBreaks count="2" manualBreakCount="2">
    <brk id="11" max="158" man="1"/>
    <brk id="24" max="158" man="1"/>
  </colBreaks>
  <ignoredErrors>
    <ignoredError sqref="C10:G21 C116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D540"/>
  <sheetViews>
    <sheetView showGridLines="0" zoomScalePageLayoutView="0" workbookViewId="0" topLeftCell="A1">
      <selection activeCell="A1" sqref="A1"/>
    </sheetView>
  </sheetViews>
  <sheetFormatPr defaultColWidth="15" defaultRowHeight="10.5"/>
  <cols>
    <col min="1" max="1" width="5.59765625" style="0" customWidth="1"/>
    <col min="2" max="2" width="49" style="0" customWidth="1"/>
    <col min="3" max="10" width="17" style="0" customWidth="1"/>
    <col min="11" max="12" width="5.59765625" style="0" customWidth="1"/>
    <col min="13" max="13" width="49" style="0" customWidth="1"/>
    <col min="14" max="17" width="13.3984375" style="0" customWidth="1"/>
    <col min="18" max="18" width="14" style="0" customWidth="1"/>
    <col min="19" max="20" width="13.3984375" style="0" customWidth="1"/>
    <col min="21" max="21" width="14.59765625" style="0" customWidth="1"/>
    <col min="22" max="23" width="13.3984375" style="0" customWidth="1"/>
    <col min="24" max="25" width="5.59765625" style="0" customWidth="1"/>
    <col min="26" max="26" width="49" style="0" customWidth="1"/>
    <col min="27" max="33" width="15" style="0" customWidth="1"/>
    <col min="34" max="34" width="16" style="0" customWidth="1"/>
    <col min="35" max="35" width="15" style="0" customWidth="1"/>
    <col min="36" max="36" width="5.59765625" style="0" customWidth="1"/>
    <col min="37" max="48" width="15" style="0" customWidth="1"/>
    <col min="49" max="49" width="17" style="0" customWidth="1"/>
    <col min="50" max="68" width="15" style="0" customWidth="1"/>
    <col min="69" max="76" width="0" style="0" hidden="1" customWidth="1"/>
    <col min="77" max="81" width="15" style="0" customWidth="1"/>
    <col min="82" max="82" width="32" style="0" customWidth="1"/>
  </cols>
  <sheetData>
    <row r="1" spans="1:82" s="50" customFormat="1" ht="12.75">
      <c r="A1" s="242" t="s">
        <v>280</v>
      </c>
      <c r="B1" s="22"/>
      <c r="C1" s="22"/>
      <c r="E1" s="47" t="s">
        <v>155</v>
      </c>
      <c r="F1" s="22"/>
      <c r="G1" s="22"/>
      <c r="H1" s="22"/>
      <c r="I1" s="22"/>
      <c r="J1" s="47"/>
      <c r="K1" s="124" t="s">
        <v>118</v>
      </c>
      <c r="L1" s="51" t="str">
        <f>+K1</f>
        <v>4090 (Cont.)</v>
      </c>
      <c r="M1" s="22"/>
      <c r="N1" s="22"/>
      <c r="O1" s="22"/>
      <c r="P1" s="47" t="str">
        <f>+E1</f>
        <v>FORM CMS-2552-10</v>
      </c>
      <c r="Q1" s="22"/>
      <c r="R1" s="22"/>
      <c r="S1" s="22"/>
      <c r="T1" s="22"/>
      <c r="U1" s="22"/>
      <c r="W1" s="47"/>
      <c r="X1" s="59" t="str">
        <f>+A1</f>
        <v>08-11</v>
      </c>
      <c r="Y1" s="51" t="str">
        <f>A1</f>
        <v>08-11</v>
      </c>
      <c r="Z1" s="22"/>
      <c r="AA1" s="22"/>
      <c r="AB1" s="22"/>
      <c r="AC1" s="47" t="str">
        <f>+E1</f>
        <v>FORM CMS-2552-10</v>
      </c>
      <c r="AD1" s="22"/>
      <c r="AE1" s="22"/>
      <c r="AF1" s="22"/>
      <c r="AG1" s="22"/>
      <c r="AH1" s="22"/>
      <c r="AI1" s="47"/>
      <c r="AJ1" s="59" t="str">
        <f>+K1</f>
        <v>4090 (Cont.)</v>
      </c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36" ht="9" customHeight="1">
      <c r="A2" s="3" t="s">
        <v>77</v>
      </c>
      <c r="B2" s="2"/>
      <c r="C2" s="2"/>
      <c r="D2" s="2"/>
      <c r="E2" s="2"/>
      <c r="F2" s="176" t="s">
        <v>279</v>
      </c>
      <c r="G2" s="181"/>
      <c r="H2" s="183" t="s">
        <v>159</v>
      </c>
      <c r="I2" s="177"/>
      <c r="J2" s="191" t="s">
        <v>262</v>
      </c>
      <c r="K2" s="2"/>
      <c r="L2" s="3" t="s">
        <v>77</v>
      </c>
      <c r="M2" s="2"/>
      <c r="N2" s="2"/>
      <c r="O2" s="2"/>
      <c r="P2" s="2"/>
      <c r="Q2" s="2"/>
      <c r="R2" s="2"/>
      <c r="S2" s="176" t="s">
        <v>279</v>
      </c>
      <c r="T2" s="181"/>
      <c r="U2" s="183" t="s">
        <v>159</v>
      </c>
      <c r="V2" s="177"/>
      <c r="W2" s="194" t="s">
        <v>262</v>
      </c>
      <c r="X2" s="2"/>
      <c r="Y2" s="3" t="s">
        <v>77</v>
      </c>
      <c r="Z2" s="2"/>
      <c r="AA2" s="2"/>
      <c r="AB2" s="2"/>
      <c r="AC2" s="2"/>
      <c r="AD2" s="2"/>
      <c r="AE2" s="176" t="s">
        <v>279</v>
      </c>
      <c r="AF2" s="181"/>
      <c r="AG2" s="183" t="s">
        <v>159</v>
      </c>
      <c r="AH2" s="177"/>
      <c r="AI2" s="194" t="s">
        <v>262</v>
      </c>
      <c r="AJ2" s="2"/>
    </row>
    <row r="3" spans="6:35" ht="9" customHeight="1">
      <c r="F3" s="178"/>
      <c r="G3" s="94"/>
      <c r="H3" s="178" t="s">
        <v>160</v>
      </c>
      <c r="I3" s="121"/>
      <c r="J3" s="5"/>
      <c r="S3" s="178"/>
      <c r="T3" s="94"/>
      <c r="U3" s="178" t="s">
        <v>160</v>
      </c>
      <c r="V3" s="121"/>
      <c r="W3" s="5"/>
      <c r="AE3" s="178"/>
      <c r="AF3" s="94"/>
      <c r="AG3" s="178" t="s">
        <v>160</v>
      </c>
      <c r="AH3" s="121"/>
      <c r="AI3" s="5"/>
    </row>
    <row r="4" spans="1:36" ht="9" customHeight="1">
      <c r="A4" s="7"/>
      <c r="B4" s="7"/>
      <c r="C4" s="94"/>
      <c r="E4" s="7"/>
      <c r="F4" s="179" t="s">
        <v>161</v>
      </c>
      <c r="G4" s="97"/>
      <c r="H4" s="184" t="s">
        <v>162</v>
      </c>
      <c r="I4" s="180"/>
      <c r="J4" s="8" t="s">
        <v>1</v>
      </c>
      <c r="K4" s="7"/>
      <c r="L4" s="7"/>
      <c r="M4" s="7"/>
      <c r="N4" s="7"/>
      <c r="O4" s="7"/>
      <c r="P4" s="7"/>
      <c r="Q4" s="7"/>
      <c r="R4" s="7"/>
      <c r="S4" s="179" t="s">
        <v>161</v>
      </c>
      <c r="T4" s="97"/>
      <c r="U4" s="184" t="s">
        <v>162</v>
      </c>
      <c r="V4" s="180"/>
      <c r="W4" s="27"/>
      <c r="X4" s="7"/>
      <c r="Y4" s="7"/>
      <c r="Z4" s="7"/>
      <c r="AA4" s="7"/>
      <c r="AB4" s="7"/>
      <c r="AC4" s="7"/>
      <c r="AD4" s="7"/>
      <c r="AE4" s="179" t="s">
        <v>161</v>
      </c>
      <c r="AF4" s="97"/>
      <c r="AG4" s="184" t="s">
        <v>162</v>
      </c>
      <c r="AH4" s="180"/>
      <c r="AI4" s="27"/>
      <c r="AJ4" s="7"/>
    </row>
    <row r="5" spans="1:36" ht="9" customHeight="1">
      <c r="A5" s="2"/>
      <c r="B5" s="2"/>
      <c r="C5" s="2"/>
      <c r="D5" s="210" t="s">
        <v>122</v>
      </c>
      <c r="E5" s="58"/>
      <c r="F5" s="28" t="s">
        <v>1</v>
      </c>
      <c r="G5" s="4"/>
      <c r="H5" s="10" t="s">
        <v>10</v>
      </c>
      <c r="I5" s="10" t="s">
        <v>11</v>
      </c>
      <c r="K5" s="29"/>
      <c r="L5" s="2"/>
      <c r="M5" s="4"/>
      <c r="N5" s="25" t="s">
        <v>12</v>
      </c>
      <c r="O5" s="6"/>
      <c r="P5" s="6"/>
      <c r="R5" s="25" t="s">
        <v>11</v>
      </c>
      <c r="S5" s="10" t="s">
        <v>13</v>
      </c>
      <c r="T5" s="10" t="s">
        <v>14</v>
      </c>
      <c r="U5" s="6"/>
      <c r="V5" s="10" t="s">
        <v>15</v>
      </c>
      <c r="W5" s="6"/>
      <c r="X5" s="2"/>
      <c r="Y5" s="2"/>
      <c r="Z5" s="4"/>
      <c r="AA5" s="9"/>
      <c r="AB5" s="83" t="s">
        <v>112</v>
      </c>
      <c r="AD5" s="57" t="s">
        <v>78</v>
      </c>
      <c r="AE5" s="58"/>
      <c r="AF5" s="84" t="s">
        <v>116</v>
      </c>
      <c r="AG5" s="4"/>
      <c r="AH5" s="10" t="s">
        <v>4</v>
      </c>
      <c r="AI5" s="4"/>
      <c r="AJ5" s="2"/>
    </row>
    <row r="6" spans="2:35" ht="9" customHeight="1">
      <c r="B6" s="94"/>
      <c r="C6" s="94"/>
      <c r="D6" s="200" t="s">
        <v>21</v>
      </c>
      <c r="E6" s="11" t="s">
        <v>22</v>
      </c>
      <c r="F6" s="11" t="s">
        <v>23</v>
      </c>
      <c r="G6" s="6"/>
      <c r="H6" s="11" t="s">
        <v>25</v>
      </c>
      <c r="I6" s="11" t="s">
        <v>26</v>
      </c>
      <c r="J6" s="24" t="s">
        <v>27</v>
      </c>
      <c r="M6" s="6"/>
      <c r="N6" s="24" t="s">
        <v>28</v>
      </c>
      <c r="O6" s="11" t="s">
        <v>29</v>
      </c>
      <c r="P6" s="6"/>
      <c r="Q6" s="6"/>
      <c r="R6" s="11" t="s">
        <v>30</v>
      </c>
      <c r="S6" s="11" t="s">
        <v>10</v>
      </c>
      <c r="T6" s="11" t="s">
        <v>31</v>
      </c>
      <c r="U6" s="6"/>
      <c r="V6" s="11" t="s">
        <v>32</v>
      </c>
      <c r="W6" s="11" t="s">
        <v>33</v>
      </c>
      <c r="Z6" s="6"/>
      <c r="AA6" s="24" t="s">
        <v>16</v>
      </c>
      <c r="AB6" s="83" t="s">
        <v>113</v>
      </c>
      <c r="AC6" s="11" t="s">
        <v>13</v>
      </c>
      <c r="AD6" s="11" t="s">
        <v>35</v>
      </c>
      <c r="AE6" s="11" t="s">
        <v>36</v>
      </c>
      <c r="AF6" s="11" t="s">
        <v>15</v>
      </c>
      <c r="AG6" s="6"/>
      <c r="AH6" s="11" t="s">
        <v>8</v>
      </c>
      <c r="AI6" s="6"/>
    </row>
    <row r="7" spans="2:35" ht="9" customHeight="1">
      <c r="B7" s="94"/>
      <c r="C7" s="94"/>
      <c r="D7" s="200" t="s">
        <v>39</v>
      </c>
      <c r="E7" s="11" t="s">
        <v>40</v>
      </c>
      <c r="F7" s="11" t="s">
        <v>41</v>
      </c>
      <c r="G7" s="6"/>
      <c r="H7" s="11" t="s">
        <v>34</v>
      </c>
      <c r="I7" s="11" t="s">
        <v>42</v>
      </c>
      <c r="J7" s="11" t="s">
        <v>43</v>
      </c>
      <c r="M7" s="6"/>
      <c r="N7" s="24" t="s">
        <v>44</v>
      </c>
      <c r="O7" s="11" t="s">
        <v>45</v>
      </c>
      <c r="P7" s="11" t="s">
        <v>46</v>
      </c>
      <c r="Q7" s="11" t="s">
        <v>47</v>
      </c>
      <c r="R7" s="11" t="s">
        <v>48</v>
      </c>
      <c r="S7" s="11" t="s">
        <v>49</v>
      </c>
      <c r="T7" s="11" t="s">
        <v>50</v>
      </c>
      <c r="U7" s="24" t="s">
        <v>51</v>
      </c>
      <c r="V7" s="11" t="s">
        <v>52</v>
      </c>
      <c r="W7" s="11" t="s">
        <v>44</v>
      </c>
      <c r="Z7" s="6"/>
      <c r="AA7" s="24" t="s">
        <v>34</v>
      </c>
      <c r="AB7" s="24" t="s">
        <v>114</v>
      </c>
      <c r="AC7" s="11" t="s">
        <v>53</v>
      </c>
      <c r="AD7" s="11" t="s">
        <v>54</v>
      </c>
      <c r="AE7" s="11" t="s">
        <v>55</v>
      </c>
      <c r="AF7" s="11" t="s">
        <v>37</v>
      </c>
      <c r="AG7" s="6"/>
      <c r="AH7" s="24" t="s">
        <v>19</v>
      </c>
      <c r="AI7" s="9"/>
    </row>
    <row r="8" spans="2:35" ht="9" customHeight="1">
      <c r="B8" s="95" t="s">
        <v>20</v>
      </c>
      <c r="C8" s="95"/>
      <c r="D8" s="200" t="s">
        <v>79</v>
      </c>
      <c r="E8" s="11" t="s">
        <v>80</v>
      </c>
      <c r="F8" s="11" t="s">
        <v>81</v>
      </c>
      <c r="G8" s="11" t="s">
        <v>82</v>
      </c>
      <c r="H8" s="11" t="s">
        <v>83</v>
      </c>
      <c r="I8" s="11" t="s">
        <v>79</v>
      </c>
      <c r="J8" s="11" t="s">
        <v>79</v>
      </c>
      <c r="M8" s="11" t="s">
        <v>20</v>
      </c>
      <c r="N8" s="24" t="s">
        <v>84</v>
      </c>
      <c r="O8" s="11" t="s">
        <v>85</v>
      </c>
      <c r="P8" s="11" t="s">
        <v>86</v>
      </c>
      <c r="Q8" s="11" t="s">
        <v>86</v>
      </c>
      <c r="R8" s="11" t="s">
        <v>87</v>
      </c>
      <c r="S8" s="11" t="s">
        <v>88</v>
      </c>
      <c r="T8" s="11" t="s">
        <v>89</v>
      </c>
      <c r="U8" s="11" t="s">
        <v>89</v>
      </c>
      <c r="V8" s="11" t="s">
        <v>90</v>
      </c>
      <c r="W8" s="11" t="s">
        <v>90</v>
      </c>
      <c r="Z8" s="11" t="s">
        <v>20</v>
      </c>
      <c r="AA8" s="30" t="s">
        <v>44</v>
      </c>
      <c r="AB8" s="24" t="s">
        <v>115</v>
      </c>
      <c r="AC8" s="11" t="s">
        <v>91</v>
      </c>
      <c r="AD8" s="11" t="s">
        <v>91</v>
      </c>
      <c r="AE8" s="11" t="s">
        <v>91</v>
      </c>
      <c r="AF8" s="11" t="s">
        <v>91</v>
      </c>
      <c r="AG8" s="6"/>
      <c r="AH8" s="30" t="s">
        <v>38</v>
      </c>
      <c r="AI8" s="9"/>
    </row>
    <row r="9" spans="2:36" ht="9" customHeight="1">
      <c r="B9" s="94"/>
      <c r="C9" s="94"/>
      <c r="D9" s="200" t="s">
        <v>92</v>
      </c>
      <c r="E9" s="11" t="s">
        <v>93</v>
      </c>
      <c r="F9" s="11" t="s">
        <v>94</v>
      </c>
      <c r="G9" s="11" t="s">
        <v>95</v>
      </c>
      <c r="H9" s="11" t="s">
        <v>96</v>
      </c>
      <c r="I9" s="11" t="s">
        <v>92</v>
      </c>
      <c r="J9" s="11" t="s">
        <v>92</v>
      </c>
      <c r="K9" s="5"/>
      <c r="M9" s="6"/>
      <c r="N9" s="24" t="s">
        <v>97</v>
      </c>
      <c r="O9" s="11" t="s">
        <v>98</v>
      </c>
      <c r="P9" s="11" t="s">
        <v>99</v>
      </c>
      <c r="Q9" s="11" t="s">
        <v>99</v>
      </c>
      <c r="R9" s="11" t="s">
        <v>100</v>
      </c>
      <c r="S9" s="11" t="s">
        <v>101</v>
      </c>
      <c r="T9" s="11" t="s">
        <v>102</v>
      </c>
      <c r="U9" s="11" t="s">
        <v>102</v>
      </c>
      <c r="V9" s="11" t="s">
        <v>103</v>
      </c>
      <c r="W9" s="11" t="s">
        <v>103</v>
      </c>
      <c r="X9" s="5"/>
      <c r="Z9" s="6"/>
      <c r="AA9" s="30" t="s">
        <v>56</v>
      </c>
      <c r="AB9" s="24" t="s">
        <v>117</v>
      </c>
      <c r="AC9" s="11" t="s">
        <v>104</v>
      </c>
      <c r="AD9" s="11" t="s">
        <v>104</v>
      </c>
      <c r="AE9" s="11" t="s">
        <v>104</v>
      </c>
      <c r="AF9" s="11" t="s">
        <v>104</v>
      </c>
      <c r="AG9" s="11" t="s">
        <v>24</v>
      </c>
      <c r="AH9" s="46" t="s">
        <v>57</v>
      </c>
      <c r="AI9" s="31" t="s">
        <v>58</v>
      </c>
      <c r="AJ9" s="5"/>
    </row>
    <row r="10" spans="2:37" ht="9" customHeight="1">
      <c r="B10" s="94"/>
      <c r="C10" s="94"/>
      <c r="D10" s="211">
        <v>1</v>
      </c>
      <c r="E10" s="45">
        <v>2</v>
      </c>
      <c r="F10" s="32">
        <v>4</v>
      </c>
      <c r="G10" s="32" t="s">
        <v>127</v>
      </c>
      <c r="H10" s="32">
        <v>5</v>
      </c>
      <c r="I10" s="32">
        <v>6</v>
      </c>
      <c r="J10" s="32">
        <v>7</v>
      </c>
      <c r="K10" s="5"/>
      <c r="M10" s="6"/>
      <c r="N10" s="32">
        <v>8</v>
      </c>
      <c r="O10" s="32">
        <v>9</v>
      </c>
      <c r="P10" s="32">
        <v>10</v>
      </c>
      <c r="Q10" s="32">
        <v>11</v>
      </c>
      <c r="R10" s="32">
        <v>12</v>
      </c>
      <c r="S10" s="32">
        <v>13</v>
      </c>
      <c r="T10" s="32">
        <v>14</v>
      </c>
      <c r="U10" s="32">
        <v>15</v>
      </c>
      <c r="V10" s="32">
        <v>16</v>
      </c>
      <c r="W10" s="32">
        <v>17</v>
      </c>
      <c r="X10" s="5"/>
      <c r="Z10" s="6"/>
      <c r="AA10" s="32">
        <v>18</v>
      </c>
      <c r="AB10" s="32">
        <v>19</v>
      </c>
      <c r="AC10" s="32">
        <v>20</v>
      </c>
      <c r="AD10" s="32">
        <v>21</v>
      </c>
      <c r="AE10" s="32">
        <v>22</v>
      </c>
      <c r="AF10" s="32">
        <v>23</v>
      </c>
      <c r="AG10" s="32">
        <v>24</v>
      </c>
      <c r="AH10" s="32">
        <v>25</v>
      </c>
      <c r="AI10" s="32">
        <v>26</v>
      </c>
      <c r="AJ10" s="5"/>
      <c r="AK10" s="94"/>
    </row>
    <row r="11" spans="1:37" ht="9" customHeight="1">
      <c r="A11" s="12"/>
      <c r="B11" s="145" t="s">
        <v>63</v>
      </c>
      <c r="C11" s="145"/>
      <c r="D11" s="212" t="s">
        <v>1</v>
      </c>
      <c r="E11" s="78" t="s">
        <v>1</v>
      </c>
      <c r="F11" s="78" t="s">
        <v>1</v>
      </c>
      <c r="G11" s="78" t="s">
        <v>1</v>
      </c>
      <c r="H11" s="78" t="s">
        <v>1</v>
      </c>
      <c r="I11" s="78" t="s">
        <v>1</v>
      </c>
      <c r="J11" s="78" t="s">
        <v>1</v>
      </c>
      <c r="K11" s="38"/>
      <c r="L11" s="12"/>
      <c r="M11" s="14" t="str">
        <f aca="true" t="shared" si="0" ref="M11:M47">B11</f>
        <v>GENERAL SERVICE COST CENTERS</v>
      </c>
      <c r="N11" s="78" t="s">
        <v>1</v>
      </c>
      <c r="O11" s="78" t="s">
        <v>1</v>
      </c>
      <c r="P11" s="78" t="s">
        <v>1</v>
      </c>
      <c r="Q11" s="78" t="s">
        <v>1</v>
      </c>
      <c r="R11" s="78" t="s">
        <v>1</v>
      </c>
      <c r="S11" s="78" t="s">
        <v>1</v>
      </c>
      <c r="T11" s="78" t="s">
        <v>1</v>
      </c>
      <c r="U11" s="78" t="s">
        <v>1</v>
      </c>
      <c r="V11" s="78" t="s">
        <v>1</v>
      </c>
      <c r="W11" s="78" t="s">
        <v>1</v>
      </c>
      <c r="X11" s="38"/>
      <c r="Y11" s="12"/>
      <c r="Z11" s="14" t="str">
        <f aca="true" t="shared" si="1" ref="Z11:Z47">B11</f>
        <v>GENERAL SERVICE COST CENTERS</v>
      </c>
      <c r="AA11" s="78" t="s">
        <v>1</v>
      </c>
      <c r="AB11" s="78" t="s">
        <v>1</v>
      </c>
      <c r="AC11" s="78" t="s">
        <v>1</v>
      </c>
      <c r="AD11" s="78" t="s">
        <v>1</v>
      </c>
      <c r="AE11" s="78" t="s">
        <v>1</v>
      </c>
      <c r="AF11" s="78" t="s">
        <v>1</v>
      </c>
      <c r="AG11" s="78" t="s">
        <v>1</v>
      </c>
      <c r="AH11" s="78" t="s">
        <v>1</v>
      </c>
      <c r="AI11" s="78" t="s">
        <v>1</v>
      </c>
      <c r="AJ11" s="38"/>
      <c r="AK11" s="94"/>
    </row>
    <row r="12" spans="1:37" ht="9" customHeight="1">
      <c r="A12" s="21">
        <v>1</v>
      </c>
      <c r="B12" s="143" t="s">
        <v>165</v>
      </c>
      <c r="C12" s="143"/>
      <c r="D12" s="203"/>
      <c r="E12" s="77" t="s">
        <v>1</v>
      </c>
      <c r="F12" s="77" t="s">
        <v>1</v>
      </c>
      <c r="G12" s="34"/>
      <c r="H12" s="34"/>
      <c r="I12" s="34"/>
      <c r="J12" s="34"/>
      <c r="K12" s="35">
        <f aca="true" t="shared" si="2" ref="K12:K33">A12</f>
        <v>1</v>
      </c>
      <c r="L12" s="21">
        <f aca="true" t="shared" si="3" ref="L12:L33">A12</f>
        <v>1</v>
      </c>
      <c r="M12" s="21" t="str">
        <f t="shared" si="0"/>
        <v> Capital Related Costs-Buildings and Fixtures</v>
      </c>
      <c r="N12" s="36"/>
      <c r="O12" s="34"/>
      <c r="P12" s="34"/>
      <c r="Q12" s="34"/>
      <c r="R12" s="34"/>
      <c r="S12" s="34"/>
      <c r="T12" s="34"/>
      <c r="U12" s="34"/>
      <c r="V12" s="34"/>
      <c r="W12" s="34"/>
      <c r="X12" s="35">
        <f aca="true" t="shared" si="4" ref="X12:X33">A12</f>
        <v>1</v>
      </c>
      <c r="Y12" s="21">
        <f aca="true" t="shared" si="5" ref="Y12:Y33">A12</f>
        <v>1</v>
      </c>
      <c r="Z12" s="21" t="str">
        <f t="shared" si="1"/>
        <v> Capital Related Costs-Buildings and Fixtures</v>
      </c>
      <c r="AA12" s="36"/>
      <c r="AB12" s="34"/>
      <c r="AC12" s="34"/>
      <c r="AD12" s="34"/>
      <c r="AE12" s="34"/>
      <c r="AF12" s="34"/>
      <c r="AG12" s="34"/>
      <c r="AH12" s="5"/>
      <c r="AI12" s="9"/>
      <c r="AJ12" s="17">
        <f aca="true" t="shared" si="6" ref="AJ12:AJ33">K12</f>
        <v>1</v>
      </c>
      <c r="AK12" s="94"/>
    </row>
    <row r="13" spans="1:37" ht="9" customHeight="1">
      <c r="A13" s="21">
        <v>2</v>
      </c>
      <c r="B13" s="143" t="s">
        <v>166</v>
      </c>
      <c r="C13" s="143"/>
      <c r="D13" s="213" t="s">
        <v>1</v>
      </c>
      <c r="E13" s="16"/>
      <c r="F13" s="77" t="s">
        <v>1</v>
      </c>
      <c r="G13" s="34"/>
      <c r="H13" s="34"/>
      <c r="I13" s="34"/>
      <c r="J13" s="34"/>
      <c r="K13" s="35">
        <f t="shared" si="2"/>
        <v>2</v>
      </c>
      <c r="L13" s="21">
        <f t="shared" si="3"/>
        <v>2</v>
      </c>
      <c r="M13" s="21" t="str">
        <f t="shared" si="0"/>
        <v> Capital Related Costs-Movable Equipment</v>
      </c>
      <c r="N13" s="36"/>
      <c r="O13" s="34"/>
      <c r="P13" s="34"/>
      <c r="Q13" s="34"/>
      <c r="R13" s="34"/>
      <c r="S13" s="34"/>
      <c r="T13" s="34"/>
      <c r="U13" s="34"/>
      <c r="V13" s="34"/>
      <c r="W13" s="34"/>
      <c r="X13" s="35">
        <f t="shared" si="4"/>
        <v>2</v>
      </c>
      <c r="Y13" s="21">
        <f t="shared" si="5"/>
        <v>2</v>
      </c>
      <c r="Z13" s="21" t="str">
        <f t="shared" si="1"/>
        <v> Capital Related Costs-Movable Equipment</v>
      </c>
      <c r="AA13" s="36"/>
      <c r="AB13" s="34"/>
      <c r="AC13" s="34"/>
      <c r="AD13" s="34"/>
      <c r="AE13" s="34"/>
      <c r="AF13" s="34"/>
      <c r="AG13" s="34"/>
      <c r="AH13" s="5"/>
      <c r="AI13" s="9"/>
      <c r="AJ13" s="17">
        <f t="shared" si="6"/>
        <v>2</v>
      </c>
      <c r="AK13" s="94"/>
    </row>
    <row r="14" spans="1:37" ht="9" customHeight="1">
      <c r="A14" s="21">
        <v>4</v>
      </c>
      <c r="B14" s="143" t="s">
        <v>167</v>
      </c>
      <c r="C14" s="143"/>
      <c r="D14" s="203"/>
      <c r="E14" s="16"/>
      <c r="F14" s="16"/>
      <c r="G14" s="34"/>
      <c r="H14" s="34"/>
      <c r="I14" s="34"/>
      <c r="J14" s="34"/>
      <c r="K14" s="35">
        <f t="shared" si="2"/>
        <v>4</v>
      </c>
      <c r="L14" s="21">
        <f t="shared" si="3"/>
        <v>4</v>
      </c>
      <c r="M14" s="21" t="str">
        <f t="shared" si="0"/>
        <v> Employee Benefits</v>
      </c>
      <c r="N14" s="36"/>
      <c r="O14" s="34"/>
      <c r="P14" s="34"/>
      <c r="Q14" s="34"/>
      <c r="R14" s="34"/>
      <c r="S14" s="34"/>
      <c r="T14" s="34"/>
      <c r="U14" s="34"/>
      <c r="V14" s="34"/>
      <c r="W14" s="34"/>
      <c r="X14" s="35">
        <f t="shared" si="4"/>
        <v>4</v>
      </c>
      <c r="Y14" s="21">
        <f t="shared" si="5"/>
        <v>4</v>
      </c>
      <c r="Z14" s="21" t="str">
        <f t="shared" si="1"/>
        <v> Employee Benefits</v>
      </c>
      <c r="AA14" s="36"/>
      <c r="AB14" s="34"/>
      <c r="AC14" s="34"/>
      <c r="AD14" s="34"/>
      <c r="AE14" s="34"/>
      <c r="AF14" s="34"/>
      <c r="AG14" s="34"/>
      <c r="AH14" s="5"/>
      <c r="AI14" s="9"/>
      <c r="AJ14" s="17">
        <f t="shared" si="6"/>
        <v>4</v>
      </c>
      <c r="AK14" s="94"/>
    </row>
    <row r="15" spans="1:37" ht="9" customHeight="1">
      <c r="A15" s="21">
        <v>5</v>
      </c>
      <c r="B15" s="143" t="s">
        <v>168</v>
      </c>
      <c r="C15" s="143"/>
      <c r="D15" s="203"/>
      <c r="E15" s="16"/>
      <c r="F15" s="16"/>
      <c r="G15" s="16"/>
      <c r="H15" s="16"/>
      <c r="I15" s="34"/>
      <c r="J15" s="34"/>
      <c r="K15" s="35">
        <f t="shared" si="2"/>
        <v>5</v>
      </c>
      <c r="L15" s="21">
        <f t="shared" si="3"/>
        <v>5</v>
      </c>
      <c r="M15" s="21" t="str">
        <f t="shared" si="0"/>
        <v> Administrative and General</v>
      </c>
      <c r="N15" s="36"/>
      <c r="O15" s="34"/>
      <c r="P15" s="34"/>
      <c r="Q15" s="34"/>
      <c r="R15" s="34"/>
      <c r="S15" s="34"/>
      <c r="T15" s="34"/>
      <c r="U15" s="34"/>
      <c r="V15" s="34"/>
      <c r="W15" s="34"/>
      <c r="X15" s="35">
        <f t="shared" si="4"/>
        <v>5</v>
      </c>
      <c r="Y15" s="21">
        <f t="shared" si="5"/>
        <v>5</v>
      </c>
      <c r="Z15" s="21" t="str">
        <f t="shared" si="1"/>
        <v> Administrative and General</v>
      </c>
      <c r="AA15" s="36"/>
      <c r="AB15" s="34"/>
      <c r="AC15" s="34"/>
      <c r="AD15" s="34"/>
      <c r="AE15" s="34"/>
      <c r="AF15" s="34"/>
      <c r="AG15" s="34"/>
      <c r="AH15" s="5"/>
      <c r="AI15" s="9"/>
      <c r="AJ15" s="17">
        <f t="shared" si="6"/>
        <v>5</v>
      </c>
      <c r="AK15" s="94"/>
    </row>
    <row r="16" spans="1:37" ht="9" customHeight="1">
      <c r="A16" s="21">
        <v>6</v>
      </c>
      <c r="B16" s="143" t="s">
        <v>169</v>
      </c>
      <c r="C16" s="143"/>
      <c r="D16" s="203"/>
      <c r="E16" s="16"/>
      <c r="F16" s="16"/>
      <c r="G16" s="16"/>
      <c r="H16" s="16"/>
      <c r="I16" s="16"/>
      <c r="J16" s="34"/>
      <c r="K16" s="35">
        <f t="shared" si="2"/>
        <v>6</v>
      </c>
      <c r="L16" s="21">
        <f t="shared" si="3"/>
        <v>6</v>
      </c>
      <c r="M16" s="21" t="str">
        <f t="shared" si="0"/>
        <v> Maintenance and Repairs</v>
      </c>
      <c r="N16" s="36"/>
      <c r="O16" s="34"/>
      <c r="P16" s="34"/>
      <c r="Q16" s="34"/>
      <c r="R16" s="34"/>
      <c r="S16" s="34"/>
      <c r="T16" s="34"/>
      <c r="U16" s="34"/>
      <c r="V16" s="34"/>
      <c r="W16" s="34"/>
      <c r="X16" s="35">
        <f t="shared" si="4"/>
        <v>6</v>
      </c>
      <c r="Y16" s="21">
        <f t="shared" si="5"/>
        <v>6</v>
      </c>
      <c r="Z16" s="21" t="str">
        <f t="shared" si="1"/>
        <v> Maintenance and Repairs</v>
      </c>
      <c r="AA16" s="36"/>
      <c r="AB16" s="34"/>
      <c r="AC16" s="34"/>
      <c r="AD16" s="34"/>
      <c r="AE16" s="34"/>
      <c r="AF16" s="34"/>
      <c r="AG16" s="34"/>
      <c r="AH16" s="5"/>
      <c r="AI16" s="9"/>
      <c r="AJ16" s="17">
        <f t="shared" si="6"/>
        <v>6</v>
      </c>
      <c r="AK16" s="94"/>
    </row>
    <row r="17" spans="1:37" ht="9" customHeight="1">
      <c r="A17" s="21">
        <v>7</v>
      </c>
      <c r="B17" s="143" t="s">
        <v>170</v>
      </c>
      <c r="C17" s="143"/>
      <c r="D17" s="203"/>
      <c r="E17" s="16"/>
      <c r="F17" s="16"/>
      <c r="G17" s="16"/>
      <c r="H17" s="16"/>
      <c r="I17" s="16"/>
      <c r="J17" s="16"/>
      <c r="K17" s="35">
        <f t="shared" si="2"/>
        <v>7</v>
      </c>
      <c r="L17" s="21">
        <f t="shared" si="3"/>
        <v>7</v>
      </c>
      <c r="M17" s="21" t="str">
        <f t="shared" si="0"/>
        <v> Operation of Plant</v>
      </c>
      <c r="N17" s="36"/>
      <c r="O17" s="34"/>
      <c r="P17" s="34"/>
      <c r="Q17" s="34"/>
      <c r="R17" s="34"/>
      <c r="S17" s="34"/>
      <c r="T17" s="34"/>
      <c r="U17" s="34"/>
      <c r="V17" s="34"/>
      <c r="W17" s="34"/>
      <c r="X17" s="35">
        <f t="shared" si="4"/>
        <v>7</v>
      </c>
      <c r="Y17" s="21">
        <f t="shared" si="5"/>
        <v>7</v>
      </c>
      <c r="Z17" s="21" t="str">
        <f t="shared" si="1"/>
        <v> Operation of Plant</v>
      </c>
      <c r="AA17" s="36"/>
      <c r="AB17" s="34"/>
      <c r="AC17" s="34"/>
      <c r="AD17" s="34"/>
      <c r="AE17" s="34"/>
      <c r="AF17" s="34"/>
      <c r="AG17" s="34"/>
      <c r="AH17" s="5"/>
      <c r="AI17" s="9"/>
      <c r="AJ17" s="17">
        <f t="shared" si="6"/>
        <v>7</v>
      </c>
      <c r="AK17" s="94"/>
    </row>
    <row r="18" spans="1:37" ht="9" customHeight="1">
      <c r="A18" s="21">
        <v>8</v>
      </c>
      <c r="B18" s="143" t="s">
        <v>171</v>
      </c>
      <c r="C18" s="143"/>
      <c r="D18" s="203"/>
      <c r="E18" s="16"/>
      <c r="F18" s="16"/>
      <c r="G18" s="16"/>
      <c r="H18" s="16"/>
      <c r="I18" s="16"/>
      <c r="J18" s="16"/>
      <c r="K18" s="35">
        <f t="shared" si="2"/>
        <v>8</v>
      </c>
      <c r="L18" s="21">
        <f t="shared" si="3"/>
        <v>8</v>
      </c>
      <c r="M18" s="21" t="str">
        <f t="shared" si="0"/>
        <v> Laundry and Linen Service</v>
      </c>
      <c r="N18" s="37"/>
      <c r="O18" s="34"/>
      <c r="P18" s="34"/>
      <c r="Q18" s="34"/>
      <c r="R18" s="34"/>
      <c r="S18" s="34"/>
      <c r="T18" s="34"/>
      <c r="U18" s="34"/>
      <c r="V18" s="34"/>
      <c r="W18" s="34"/>
      <c r="X18" s="35">
        <f t="shared" si="4"/>
        <v>8</v>
      </c>
      <c r="Y18" s="21">
        <f t="shared" si="5"/>
        <v>8</v>
      </c>
      <c r="Z18" s="21" t="str">
        <f t="shared" si="1"/>
        <v> Laundry and Linen Service</v>
      </c>
      <c r="AA18" s="36"/>
      <c r="AB18" s="34"/>
      <c r="AC18" s="34"/>
      <c r="AD18" s="34"/>
      <c r="AE18" s="34"/>
      <c r="AF18" s="34"/>
      <c r="AG18" s="34"/>
      <c r="AH18" s="5"/>
      <c r="AI18" s="9"/>
      <c r="AJ18" s="17">
        <f t="shared" si="6"/>
        <v>8</v>
      </c>
      <c r="AK18" s="94"/>
    </row>
    <row r="19" spans="1:37" ht="9" customHeight="1">
      <c r="A19" s="21">
        <v>9</v>
      </c>
      <c r="B19" s="143" t="s">
        <v>172</v>
      </c>
      <c r="C19" s="143"/>
      <c r="D19" s="203"/>
      <c r="E19" s="16"/>
      <c r="F19" s="16"/>
      <c r="G19" s="16"/>
      <c r="H19" s="16"/>
      <c r="I19" s="16"/>
      <c r="J19" s="16"/>
      <c r="K19" s="35">
        <f t="shared" si="2"/>
        <v>9</v>
      </c>
      <c r="L19" s="21">
        <f t="shared" si="3"/>
        <v>9</v>
      </c>
      <c r="M19" s="21" t="str">
        <f t="shared" si="0"/>
        <v> Housekeeping</v>
      </c>
      <c r="N19" s="37"/>
      <c r="O19" s="16"/>
      <c r="P19" s="34"/>
      <c r="Q19" s="34"/>
      <c r="R19" s="34"/>
      <c r="S19" s="34"/>
      <c r="T19" s="34"/>
      <c r="U19" s="34"/>
      <c r="V19" s="34"/>
      <c r="W19" s="34"/>
      <c r="X19" s="35">
        <f t="shared" si="4"/>
        <v>9</v>
      </c>
      <c r="Y19" s="21">
        <f t="shared" si="5"/>
        <v>9</v>
      </c>
      <c r="Z19" s="21" t="str">
        <f t="shared" si="1"/>
        <v> Housekeeping</v>
      </c>
      <c r="AA19" s="36"/>
      <c r="AB19" s="34"/>
      <c r="AC19" s="34"/>
      <c r="AD19" s="34"/>
      <c r="AE19" s="34"/>
      <c r="AF19" s="34"/>
      <c r="AG19" s="34"/>
      <c r="AH19" s="5"/>
      <c r="AI19" s="9"/>
      <c r="AJ19" s="17">
        <f t="shared" si="6"/>
        <v>9</v>
      </c>
      <c r="AK19" s="94"/>
    </row>
    <row r="20" spans="1:37" ht="9" customHeight="1">
      <c r="A20" s="21">
        <v>10</v>
      </c>
      <c r="B20" s="143" t="s">
        <v>173</v>
      </c>
      <c r="C20" s="143"/>
      <c r="D20" s="203"/>
      <c r="E20" s="16"/>
      <c r="F20" s="16"/>
      <c r="G20" s="16"/>
      <c r="H20" s="16"/>
      <c r="I20" s="16"/>
      <c r="J20" s="16"/>
      <c r="K20" s="35">
        <f t="shared" si="2"/>
        <v>10</v>
      </c>
      <c r="L20" s="21">
        <f t="shared" si="3"/>
        <v>10</v>
      </c>
      <c r="M20" s="21" t="str">
        <f t="shared" si="0"/>
        <v> Dietary</v>
      </c>
      <c r="N20" s="37"/>
      <c r="O20" s="16"/>
      <c r="P20" s="16"/>
      <c r="Q20" s="34"/>
      <c r="R20" s="34"/>
      <c r="S20" s="34"/>
      <c r="T20" s="34"/>
      <c r="U20" s="34"/>
      <c r="V20" s="34"/>
      <c r="W20" s="34"/>
      <c r="X20" s="35">
        <f t="shared" si="4"/>
        <v>10</v>
      </c>
      <c r="Y20" s="21">
        <f t="shared" si="5"/>
        <v>10</v>
      </c>
      <c r="Z20" s="21" t="str">
        <f t="shared" si="1"/>
        <v> Dietary</v>
      </c>
      <c r="AA20" s="36"/>
      <c r="AB20" s="34"/>
      <c r="AC20" s="34"/>
      <c r="AD20" s="34"/>
      <c r="AE20" s="34"/>
      <c r="AF20" s="34"/>
      <c r="AG20" s="34"/>
      <c r="AH20" s="5"/>
      <c r="AI20" s="9"/>
      <c r="AJ20" s="17">
        <f t="shared" si="6"/>
        <v>10</v>
      </c>
      <c r="AK20" s="94"/>
    </row>
    <row r="21" spans="1:37" ht="9" customHeight="1">
      <c r="A21" s="21">
        <v>11</v>
      </c>
      <c r="B21" s="143" t="s">
        <v>174</v>
      </c>
      <c r="C21" s="143"/>
      <c r="D21" s="203"/>
      <c r="E21" s="16"/>
      <c r="F21" s="16"/>
      <c r="G21" s="16"/>
      <c r="H21" s="16"/>
      <c r="I21" s="16"/>
      <c r="J21" s="16"/>
      <c r="K21" s="35">
        <f t="shared" si="2"/>
        <v>11</v>
      </c>
      <c r="L21" s="21">
        <f t="shared" si="3"/>
        <v>11</v>
      </c>
      <c r="M21" s="21" t="str">
        <f t="shared" si="0"/>
        <v> Cafeteria</v>
      </c>
      <c r="N21" s="37"/>
      <c r="O21" s="16"/>
      <c r="P21" s="16"/>
      <c r="Q21" s="16"/>
      <c r="R21" s="34"/>
      <c r="S21" s="34"/>
      <c r="T21" s="34"/>
      <c r="U21" s="34"/>
      <c r="V21" s="34"/>
      <c r="W21" s="34"/>
      <c r="X21" s="35">
        <f t="shared" si="4"/>
        <v>11</v>
      </c>
      <c r="Y21" s="21">
        <f t="shared" si="5"/>
        <v>11</v>
      </c>
      <c r="Z21" s="21" t="str">
        <f t="shared" si="1"/>
        <v> Cafeteria</v>
      </c>
      <c r="AA21" s="36"/>
      <c r="AB21" s="34"/>
      <c r="AC21" s="34"/>
      <c r="AD21" s="34"/>
      <c r="AE21" s="34"/>
      <c r="AF21" s="34"/>
      <c r="AG21" s="34"/>
      <c r="AH21" s="5"/>
      <c r="AI21" s="9"/>
      <c r="AJ21" s="17">
        <f t="shared" si="6"/>
        <v>11</v>
      </c>
      <c r="AK21" s="94"/>
    </row>
    <row r="22" spans="1:37" ht="9" customHeight="1">
      <c r="A22" s="21">
        <v>12</v>
      </c>
      <c r="B22" s="143" t="s">
        <v>175</v>
      </c>
      <c r="C22" s="143"/>
      <c r="D22" s="203"/>
      <c r="E22" s="16"/>
      <c r="F22" s="16"/>
      <c r="G22" s="16"/>
      <c r="H22" s="16"/>
      <c r="I22" s="16"/>
      <c r="J22" s="16"/>
      <c r="K22" s="35">
        <f t="shared" si="2"/>
        <v>12</v>
      </c>
      <c r="L22" s="21">
        <f t="shared" si="3"/>
        <v>12</v>
      </c>
      <c r="M22" s="21" t="str">
        <f t="shared" si="0"/>
        <v> Maintenance of Personnel</v>
      </c>
      <c r="N22" s="37"/>
      <c r="O22" s="16"/>
      <c r="P22" s="16"/>
      <c r="Q22" s="16"/>
      <c r="R22" s="16"/>
      <c r="S22" s="34"/>
      <c r="T22" s="34"/>
      <c r="U22" s="34"/>
      <c r="V22" s="34"/>
      <c r="W22" s="34"/>
      <c r="X22" s="35">
        <f t="shared" si="4"/>
        <v>12</v>
      </c>
      <c r="Y22" s="21">
        <f t="shared" si="5"/>
        <v>12</v>
      </c>
      <c r="Z22" s="21" t="str">
        <f t="shared" si="1"/>
        <v> Maintenance of Personnel</v>
      </c>
      <c r="AA22" s="36"/>
      <c r="AB22" s="34"/>
      <c r="AC22" s="34"/>
      <c r="AD22" s="34"/>
      <c r="AE22" s="34"/>
      <c r="AF22" s="34"/>
      <c r="AG22" s="34"/>
      <c r="AH22" s="5"/>
      <c r="AI22" s="9"/>
      <c r="AJ22" s="17">
        <f t="shared" si="6"/>
        <v>12</v>
      </c>
      <c r="AK22" s="94"/>
    </row>
    <row r="23" spans="1:37" ht="9" customHeight="1">
      <c r="A23" s="21">
        <v>13</v>
      </c>
      <c r="B23" s="143" t="s">
        <v>176</v>
      </c>
      <c r="C23" s="143"/>
      <c r="D23" s="203"/>
      <c r="E23" s="16"/>
      <c r="F23" s="16"/>
      <c r="G23" s="16"/>
      <c r="H23" s="16"/>
      <c r="I23" s="16"/>
      <c r="J23" s="16"/>
      <c r="K23" s="35">
        <f t="shared" si="2"/>
        <v>13</v>
      </c>
      <c r="L23" s="21">
        <f t="shared" si="3"/>
        <v>13</v>
      </c>
      <c r="M23" s="21" t="str">
        <f t="shared" si="0"/>
        <v> Nursing Administration</v>
      </c>
      <c r="N23" s="37"/>
      <c r="O23" s="16"/>
      <c r="P23" s="16"/>
      <c r="Q23" s="16"/>
      <c r="R23" s="16"/>
      <c r="S23" s="16"/>
      <c r="T23" s="34"/>
      <c r="U23" s="34"/>
      <c r="V23" s="34"/>
      <c r="W23" s="34"/>
      <c r="X23" s="35">
        <f t="shared" si="4"/>
        <v>13</v>
      </c>
      <c r="Y23" s="21">
        <f t="shared" si="5"/>
        <v>13</v>
      </c>
      <c r="Z23" s="21" t="str">
        <f t="shared" si="1"/>
        <v> Nursing Administration</v>
      </c>
      <c r="AA23" s="36"/>
      <c r="AB23" s="34"/>
      <c r="AC23" s="34"/>
      <c r="AD23" s="34"/>
      <c r="AE23" s="34"/>
      <c r="AF23" s="34"/>
      <c r="AG23" s="34"/>
      <c r="AH23" s="5"/>
      <c r="AI23" s="9"/>
      <c r="AJ23" s="17">
        <f t="shared" si="6"/>
        <v>13</v>
      </c>
      <c r="AK23" s="94"/>
    </row>
    <row r="24" spans="1:37" ht="9" customHeight="1">
      <c r="A24" s="21">
        <v>14</v>
      </c>
      <c r="B24" s="143" t="s">
        <v>177</v>
      </c>
      <c r="C24" s="143"/>
      <c r="D24" s="203"/>
      <c r="E24" s="16"/>
      <c r="F24" s="16"/>
      <c r="G24" s="16"/>
      <c r="H24" s="16"/>
      <c r="I24" s="16"/>
      <c r="J24" s="16"/>
      <c r="K24" s="35">
        <f t="shared" si="2"/>
        <v>14</v>
      </c>
      <c r="L24" s="21">
        <f t="shared" si="3"/>
        <v>14</v>
      </c>
      <c r="M24" s="21" t="str">
        <f t="shared" si="0"/>
        <v> Central Services and Supply</v>
      </c>
      <c r="N24" s="37"/>
      <c r="O24" s="16"/>
      <c r="P24" s="16"/>
      <c r="Q24" s="16"/>
      <c r="R24" s="16"/>
      <c r="S24" s="16"/>
      <c r="T24" s="16"/>
      <c r="U24" s="34"/>
      <c r="V24" s="34"/>
      <c r="W24" s="34"/>
      <c r="X24" s="35">
        <f t="shared" si="4"/>
        <v>14</v>
      </c>
      <c r="Y24" s="21">
        <f t="shared" si="5"/>
        <v>14</v>
      </c>
      <c r="Z24" s="21" t="str">
        <f t="shared" si="1"/>
        <v> Central Services and Supply</v>
      </c>
      <c r="AA24" s="36"/>
      <c r="AB24" s="34"/>
      <c r="AC24" s="34"/>
      <c r="AD24" s="34"/>
      <c r="AE24" s="34"/>
      <c r="AF24" s="34"/>
      <c r="AG24" s="34"/>
      <c r="AH24" s="5"/>
      <c r="AI24" s="9"/>
      <c r="AJ24" s="17">
        <f t="shared" si="6"/>
        <v>14</v>
      </c>
      <c r="AK24" s="94"/>
    </row>
    <row r="25" spans="1:37" ht="9" customHeight="1">
      <c r="A25" s="21">
        <v>15</v>
      </c>
      <c r="B25" s="143" t="s">
        <v>178</v>
      </c>
      <c r="C25" s="143"/>
      <c r="D25" s="203"/>
      <c r="E25" s="16"/>
      <c r="F25" s="16"/>
      <c r="G25" s="16"/>
      <c r="H25" s="16"/>
      <c r="I25" s="16"/>
      <c r="J25" s="16"/>
      <c r="K25" s="35">
        <f t="shared" si="2"/>
        <v>15</v>
      </c>
      <c r="L25" s="21">
        <f t="shared" si="3"/>
        <v>15</v>
      </c>
      <c r="M25" s="21" t="str">
        <f t="shared" si="0"/>
        <v> Pharmacy</v>
      </c>
      <c r="N25" s="37"/>
      <c r="O25" s="16"/>
      <c r="P25" s="16"/>
      <c r="Q25" s="16"/>
      <c r="R25" s="16"/>
      <c r="S25" s="16"/>
      <c r="T25" s="16"/>
      <c r="U25" s="16"/>
      <c r="V25" s="34"/>
      <c r="W25" s="34"/>
      <c r="X25" s="35">
        <f t="shared" si="4"/>
        <v>15</v>
      </c>
      <c r="Y25" s="21">
        <f t="shared" si="5"/>
        <v>15</v>
      </c>
      <c r="Z25" s="21" t="str">
        <f t="shared" si="1"/>
        <v> Pharmacy</v>
      </c>
      <c r="AA25" s="36"/>
      <c r="AB25" s="34"/>
      <c r="AC25" s="34"/>
      <c r="AD25" s="34"/>
      <c r="AE25" s="34"/>
      <c r="AF25" s="34"/>
      <c r="AG25" s="34"/>
      <c r="AH25" s="5"/>
      <c r="AI25" s="9"/>
      <c r="AJ25" s="17">
        <f t="shared" si="6"/>
        <v>15</v>
      </c>
      <c r="AK25" s="94"/>
    </row>
    <row r="26" spans="1:37" ht="9" customHeight="1">
      <c r="A26" s="21">
        <v>16</v>
      </c>
      <c r="B26" s="143" t="s">
        <v>179</v>
      </c>
      <c r="C26" s="143"/>
      <c r="D26" s="203"/>
      <c r="E26" s="16"/>
      <c r="F26" s="16"/>
      <c r="G26" s="16"/>
      <c r="H26" s="16"/>
      <c r="I26" s="16"/>
      <c r="J26" s="16"/>
      <c r="K26" s="35">
        <f t="shared" si="2"/>
        <v>16</v>
      </c>
      <c r="L26" s="21">
        <f t="shared" si="3"/>
        <v>16</v>
      </c>
      <c r="M26" s="21" t="str">
        <f t="shared" si="0"/>
        <v> Medical Records &amp; Medical Records Library</v>
      </c>
      <c r="N26" s="37"/>
      <c r="O26" s="16"/>
      <c r="P26" s="16"/>
      <c r="Q26" s="16"/>
      <c r="R26" s="16"/>
      <c r="S26" s="16"/>
      <c r="T26" s="16"/>
      <c r="U26" s="16"/>
      <c r="V26" s="16"/>
      <c r="W26" s="34"/>
      <c r="X26" s="35">
        <f t="shared" si="4"/>
        <v>16</v>
      </c>
      <c r="Y26" s="21">
        <f t="shared" si="5"/>
        <v>16</v>
      </c>
      <c r="Z26" s="21" t="str">
        <f t="shared" si="1"/>
        <v> Medical Records &amp; Medical Records Library</v>
      </c>
      <c r="AA26" s="36"/>
      <c r="AB26" s="34"/>
      <c r="AC26" s="34"/>
      <c r="AD26" s="34"/>
      <c r="AE26" s="34"/>
      <c r="AF26" s="34"/>
      <c r="AG26" s="34"/>
      <c r="AH26" s="5"/>
      <c r="AI26" s="9"/>
      <c r="AJ26" s="17">
        <f t="shared" si="6"/>
        <v>16</v>
      </c>
      <c r="AK26" s="94"/>
    </row>
    <row r="27" spans="1:37" ht="9" customHeight="1">
      <c r="A27" s="21">
        <v>17</v>
      </c>
      <c r="B27" s="143" t="s">
        <v>180</v>
      </c>
      <c r="C27" s="143"/>
      <c r="D27" s="203"/>
      <c r="E27" s="16"/>
      <c r="F27" s="16"/>
      <c r="G27" s="16"/>
      <c r="H27" s="16"/>
      <c r="I27" s="16"/>
      <c r="J27" s="16"/>
      <c r="K27" s="35">
        <f t="shared" si="2"/>
        <v>17</v>
      </c>
      <c r="L27" s="21">
        <f t="shared" si="3"/>
        <v>17</v>
      </c>
      <c r="M27" s="21" t="str">
        <f t="shared" si="0"/>
        <v> Social Service</v>
      </c>
      <c r="N27" s="37"/>
      <c r="O27" s="16"/>
      <c r="P27" s="16"/>
      <c r="Q27" s="16"/>
      <c r="R27" s="16"/>
      <c r="S27" s="16"/>
      <c r="T27" s="16"/>
      <c r="U27" s="16"/>
      <c r="V27" s="16"/>
      <c r="W27" s="16"/>
      <c r="X27" s="35">
        <f t="shared" si="4"/>
        <v>17</v>
      </c>
      <c r="Y27" s="21">
        <f t="shared" si="5"/>
        <v>17</v>
      </c>
      <c r="Z27" s="21" t="str">
        <f t="shared" si="1"/>
        <v> Social Service</v>
      </c>
      <c r="AA27" s="36"/>
      <c r="AB27" s="34"/>
      <c r="AC27" s="34"/>
      <c r="AD27" s="34"/>
      <c r="AE27" s="34"/>
      <c r="AF27" s="34"/>
      <c r="AG27" s="34"/>
      <c r="AH27" s="5"/>
      <c r="AI27" s="9"/>
      <c r="AJ27" s="17">
        <f t="shared" si="6"/>
        <v>17</v>
      </c>
      <c r="AK27" s="94"/>
    </row>
    <row r="28" spans="1:37" ht="9" customHeight="1">
      <c r="A28" s="21">
        <v>18</v>
      </c>
      <c r="B28" s="143" t="s">
        <v>181</v>
      </c>
      <c r="C28" s="143"/>
      <c r="D28" s="203"/>
      <c r="E28" s="16"/>
      <c r="F28" s="16"/>
      <c r="G28" s="16"/>
      <c r="H28" s="16"/>
      <c r="I28" s="16"/>
      <c r="J28" s="16"/>
      <c r="K28" s="35">
        <f t="shared" si="2"/>
        <v>18</v>
      </c>
      <c r="L28" s="21">
        <f t="shared" si="3"/>
        <v>18</v>
      </c>
      <c r="M28" s="21" t="str">
        <f t="shared" si="0"/>
        <v> Other General Service (specify)</v>
      </c>
      <c r="N28" s="37"/>
      <c r="O28" s="16"/>
      <c r="P28" s="16"/>
      <c r="Q28" s="16"/>
      <c r="R28" s="16"/>
      <c r="S28" s="16"/>
      <c r="T28" s="16"/>
      <c r="U28" s="16"/>
      <c r="V28" s="16"/>
      <c r="W28" s="16"/>
      <c r="X28" s="35">
        <f t="shared" si="4"/>
        <v>18</v>
      </c>
      <c r="Y28" s="21">
        <f t="shared" si="5"/>
        <v>18</v>
      </c>
      <c r="Z28" s="21" t="str">
        <f t="shared" si="1"/>
        <v> Other General Service (specify)</v>
      </c>
      <c r="AA28" s="37"/>
      <c r="AB28" s="34"/>
      <c r="AC28" s="34"/>
      <c r="AD28" s="34"/>
      <c r="AE28" s="34"/>
      <c r="AF28" s="34"/>
      <c r="AG28" s="34"/>
      <c r="AH28" s="5"/>
      <c r="AI28" s="9"/>
      <c r="AJ28" s="17">
        <f t="shared" si="6"/>
        <v>18</v>
      </c>
      <c r="AK28" s="94"/>
    </row>
    <row r="29" spans="1:37" ht="9" customHeight="1">
      <c r="A29" s="21">
        <v>19</v>
      </c>
      <c r="B29" s="143" t="s">
        <v>182</v>
      </c>
      <c r="C29" s="143"/>
      <c r="D29" s="203"/>
      <c r="E29" s="16"/>
      <c r="F29" s="16"/>
      <c r="G29" s="16"/>
      <c r="H29" s="16"/>
      <c r="I29" s="16"/>
      <c r="J29" s="16"/>
      <c r="K29" s="35">
        <f t="shared" si="2"/>
        <v>19</v>
      </c>
      <c r="L29" s="21">
        <f t="shared" si="3"/>
        <v>19</v>
      </c>
      <c r="M29" s="21" t="str">
        <f t="shared" si="0"/>
        <v> Nonphysician Anesthetists</v>
      </c>
      <c r="N29" s="37"/>
      <c r="O29" s="16"/>
      <c r="P29" s="16"/>
      <c r="Q29" s="16"/>
      <c r="R29" s="16"/>
      <c r="S29" s="16"/>
      <c r="T29" s="16"/>
      <c r="U29" s="16"/>
      <c r="V29" s="16"/>
      <c r="W29" s="16"/>
      <c r="X29" s="35">
        <f t="shared" si="4"/>
        <v>19</v>
      </c>
      <c r="Y29" s="21">
        <f t="shared" si="5"/>
        <v>19</v>
      </c>
      <c r="Z29" s="21" t="str">
        <f t="shared" si="1"/>
        <v> Nonphysician Anesthetists</v>
      </c>
      <c r="AA29" s="37"/>
      <c r="AB29" s="15" t="s">
        <v>1</v>
      </c>
      <c r="AC29" s="34"/>
      <c r="AD29" s="34"/>
      <c r="AE29" s="34"/>
      <c r="AF29" s="34"/>
      <c r="AG29" s="34"/>
      <c r="AH29" s="5"/>
      <c r="AI29" s="9"/>
      <c r="AJ29" s="17">
        <f t="shared" si="6"/>
        <v>19</v>
      </c>
      <c r="AK29" s="94"/>
    </row>
    <row r="30" spans="1:37" ht="9" customHeight="1">
      <c r="A30" s="21">
        <v>20</v>
      </c>
      <c r="B30" s="143" t="s">
        <v>183</v>
      </c>
      <c r="C30" s="143"/>
      <c r="D30" s="203"/>
      <c r="E30" s="16"/>
      <c r="F30" s="16"/>
      <c r="G30" s="16"/>
      <c r="H30" s="16"/>
      <c r="I30" s="16"/>
      <c r="J30" s="16"/>
      <c r="K30" s="35">
        <f t="shared" si="2"/>
        <v>20</v>
      </c>
      <c r="L30" s="21">
        <f t="shared" si="3"/>
        <v>20</v>
      </c>
      <c r="M30" s="21" t="str">
        <f t="shared" si="0"/>
        <v> Nursing School</v>
      </c>
      <c r="N30" s="37"/>
      <c r="O30" s="16"/>
      <c r="P30" s="16"/>
      <c r="Q30" s="16"/>
      <c r="R30" s="16"/>
      <c r="S30" s="16"/>
      <c r="T30" s="16"/>
      <c r="U30" s="16"/>
      <c r="V30" s="16"/>
      <c r="W30" s="16"/>
      <c r="X30" s="35">
        <f t="shared" si="4"/>
        <v>20</v>
      </c>
      <c r="Y30" s="21">
        <f t="shared" si="5"/>
        <v>20</v>
      </c>
      <c r="Z30" s="21" t="str">
        <f t="shared" si="1"/>
        <v> Nursing School</v>
      </c>
      <c r="AA30" s="37"/>
      <c r="AB30" s="78" t="s">
        <v>1</v>
      </c>
      <c r="AC30" s="16"/>
      <c r="AD30" s="34"/>
      <c r="AE30" s="34"/>
      <c r="AF30" s="34"/>
      <c r="AG30" s="34"/>
      <c r="AH30" s="5"/>
      <c r="AI30" s="9"/>
      <c r="AJ30" s="17">
        <f t="shared" si="6"/>
        <v>20</v>
      </c>
      <c r="AK30" s="94"/>
    </row>
    <row r="31" spans="1:37" ht="9" customHeight="1">
      <c r="A31" s="21">
        <v>21</v>
      </c>
      <c r="B31" s="143" t="s">
        <v>184</v>
      </c>
      <c r="C31" s="143"/>
      <c r="D31" s="203"/>
      <c r="E31" s="16"/>
      <c r="F31" s="16"/>
      <c r="G31" s="16"/>
      <c r="H31" s="16"/>
      <c r="I31" s="16"/>
      <c r="J31" s="16"/>
      <c r="K31" s="35">
        <f t="shared" si="2"/>
        <v>21</v>
      </c>
      <c r="L31" s="21">
        <f t="shared" si="3"/>
        <v>21</v>
      </c>
      <c r="M31" s="21" t="str">
        <f t="shared" si="0"/>
        <v> Intern &amp; Res. Service-Salary &amp; Fringes (Approved)</v>
      </c>
      <c r="N31" s="37"/>
      <c r="O31" s="16"/>
      <c r="P31" s="16"/>
      <c r="Q31" s="16"/>
      <c r="R31" s="16"/>
      <c r="S31" s="16"/>
      <c r="T31" s="16"/>
      <c r="U31" s="16"/>
      <c r="V31" s="16"/>
      <c r="W31" s="16"/>
      <c r="X31" s="35">
        <f t="shared" si="4"/>
        <v>21</v>
      </c>
      <c r="Y31" s="21">
        <f t="shared" si="5"/>
        <v>21</v>
      </c>
      <c r="Z31" s="21" t="str">
        <f t="shared" si="1"/>
        <v> Intern &amp; Res. Service-Salary &amp; Fringes (Approved)</v>
      </c>
      <c r="AA31" s="37"/>
      <c r="AB31" s="78" t="s">
        <v>1</v>
      </c>
      <c r="AC31" s="78" t="s">
        <v>1</v>
      </c>
      <c r="AD31" s="15" t="s">
        <v>1</v>
      </c>
      <c r="AE31" s="34"/>
      <c r="AF31" s="34"/>
      <c r="AG31" s="34"/>
      <c r="AH31" s="5"/>
      <c r="AI31" s="9"/>
      <c r="AJ31" s="17">
        <f t="shared" si="6"/>
        <v>21</v>
      </c>
      <c r="AK31" s="94"/>
    </row>
    <row r="32" spans="1:37" ht="9" customHeight="1">
      <c r="A32" s="21">
        <v>22</v>
      </c>
      <c r="B32" s="143" t="s">
        <v>185</v>
      </c>
      <c r="C32" s="143"/>
      <c r="D32" s="203"/>
      <c r="E32" s="16"/>
      <c r="F32" s="16"/>
      <c r="G32" s="16"/>
      <c r="H32" s="16"/>
      <c r="I32" s="16"/>
      <c r="J32" s="16"/>
      <c r="K32" s="35">
        <f t="shared" si="2"/>
        <v>22</v>
      </c>
      <c r="L32" s="21">
        <f t="shared" si="3"/>
        <v>22</v>
      </c>
      <c r="M32" s="21" t="str">
        <f t="shared" si="0"/>
        <v> Intern &amp; Res. Other Program Costs (Approved)</v>
      </c>
      <c r="N32" s="37"/>
      <c r="O32" s="16"/>
      <c r="P32" s="16"/>
      <c r="Q32" s="16"/>
      <c r="R32" s="16"/>
      <c r="S32" s="16"/>
      <c r="T32" s="16"/>
      <c r="U32" s="16"/>
      <c r="V32" s="16"/>
      <c r="W32" s="16"/>
      <c r="X32" s="35">
        <f t="shared" si="4"/>
        <v>22</v>
      </c>
      <c r="Y32" s="21">
        <f t="shared" si="5"/>
        <v>22</v>
      </c>
      <c r="Z32" s="21" t="str">
        <f t="shared" si="1"/>
        <v> Intern &amp; Res. Other Program Costs (Approved)</v>
      </c>
      <c r="AA32" s="37"/>
      <c r="AB32" s="78" t="s">
        <v>1</v>
      </c>
      <c r="AC32" s="78" t="s">
        <v>1</v>
      </c>
      <c r="AD32" s="78" t="s">
        <v>1</v>
      </c>
      <c r="AE32" s="15" t="s">
        <v>1</v>
      </c>
      <c r="AF32" s="34"/>
      <c r="AG32" s="34"/>
      <c r="AH32" s="5"/>
      <c r="AI32" s="9"/>
      <c r="AJ32" s="17">
        <f t="shared" si="6"/>
        <v>22</v>
      </c>
      <c r="AK32" s="94"/>
    </row>
    <row r="33" spans="1:37" ht="9" customHeight="1">
      <c r="A33" s="21">
        <v>23</v>
      </c>
      <c r="B33" s="143" t="s">
        <v>186</v>
      </c>
      <c r="C33" s="143"/>
      <c r="D33" s="203"/>
      <c r="E33" s="16"/>
      <c r="F33" s="16"/>
      <c r="G33" s="16"/>
      <c r="H33" s="16"/>
      <c r="I33" s="16"/>
      <c r="J33" s="16"/>
      <c r="K33" s="35">
        <f t="shared" si="2"/>
        <v>23</v>
      </c>
      <c r="L33" s="21">
        <f t="shared" si="3"/>
        <v>23</v>
      </c>
      <c r="M33" s="21" t="str">
        <f t="shared" si="0"/>
        <v> Paramedical Education Program (specify) </v>
      </c>
      <c r="N33" s="37"/>
      <c r="O33" s="16"/>
      <c r="P33" s="16"/>
      <c r="Q33" s="16"/>
      <c r="R33" s="16"/>
      <c r="S33" s="16"/>
      <c r="T33" s="16"/>
      <c r="U33" s="16"/>
      <c r="V33" s="16"/>
      <c r="W33" s="16"/>
      <c r="X33" s="35">
        <f t="shared" si="4"/>
        <v>23</v>
      </c>
      <c r="Y33" s="21">
        <f t="shared" si="5"/>
        <v>23</v>
      </c>
      <c r="Z33" s="21" t="str">
        <f t="shared" si="1"/>
        <v> Paramedical Education Program (specify) </v>
      </c>
      <c r="AA33" s="37"/>
      <c r="AB33" s="78" t="s">
        <v>1</v>
      </c>
      <c r="AC33" s="78" t="s">
        <v>1</v>
      </c>
      <c r="AD33" s="78" t="s">
        <v>1</v>
      </c>
      <c r="AE33" s="78" t="s">
        <v>1</v>
      </c>
      <c r="AF33" s="15" t="s">
        <v>1</v>
      </c>
      <c r="AG33" s="34"/>
      <c r="AH33" s="38"/>
      <c r="AI33" s="39"/>
      <c r="AJ33" s="17">
        <f t="shared" si="6"/>
        <v>23</v>
      </c>
      <c r="AK33" s="94"/>
    </row>
    <row r="34" spans="1:37" ht="9" customHeight="1">
      <c r="A34" s="12"/>
      <c r="B34" s="145" t="s">
        <v>64</v>
      </c>
      <c r="C34" s="145"/>
      <c r="D34" s="213" t="s">
        <v>1</v>
      </c>
      <c r="E34" s="77" t="s">
        <v>1</v>
      </c>
      <c r="F34" s="77" t="s">
        <v>1</v>
      </c>
      <c r="G34" s="77" t="s">
        <v>1</v>
      </c>
      <c r="H34" s="77" t="s">
        <v>1</v>
      </c>
      <c r="I34" s="77" t="s">
        <v>1</v>
      </c>
      <c r="J34" s="77" t="s">
        <v>1</v>
      </c>
      <c r="K34" s="35"/>
      <c r="L34" s="19"/>
      <c r="M34" s="14" t="str">
        <f t="shared" si="0"/>
        <v>INPATIENT ROUTINE SERVICE COST CENTERS</v>
      </c>
      <c r="N34" s="77" t="s">
        <v>1</v>
      </c>
      <c r="O34" s="77" t="s">
        <v>1</v>
      </c>
      <c r="P34" s="77" t="s">
        <v>1</v>
      </c>
      <c r="Q34" s="77" t="s">
        <v>1</v>
      </c>
      <c r="R34" s="77" t="s">
        <v>1</v>
      </c>
      <c r="S34" s="77" t="s">
        <v>1</v>
      </c>
      <c r="T34" s="77" t="s">
        <v>1</v>
      </c>
      <c r="U34" s="77" t="s">
        <v>1</v>
      </c>
      <c r="V34" s="77" t="s">
        <v>1</v>
      </c>
      <c r="W34" s="77" t="s">
        <v>1</v>
      </c>
      <c r="X34" s="35"/>
      <c r="Y34" s="19"/>
      <c r="Z34" s="14" t="str">
        <f t="shared" si="1"/>
        <v>INPATIENT ROUTINE SERVICE COST CENTERS</v>
      </c>
      <c r="AA34" s="78" t="s">
        <v>1</v>
      </c>
      <c r="AB34" s="78" t="s">
        <v>1</v>
      </c>
      <c r="AC34" s="78" t="s">
        <v>1</v>
      </c>
      <c r="AD34" s="78" t="s">
        <v>1</v>
      </c>
      <c r="AE34" s="78" t="s">
        <v>1</v>
      </c>
      <c r="AF34" s="78" t="s">
        <v>1</v>
      </c>
      <c r="AG34" s="78" t="s">
        <v>1</v>
      </c>
      <c r="AH34" s="78" t="s">
        <v>1</v>
      </c>
      <c r="AI34" s="78" t="s">
        <v>1</v>
      </c>
      <c r="AJ34" s="17"/>
      <c r="AK34" s="94"/>
    </row>
    <row r="35" spans="1:37" ht="9" customHeight="1">
      <c r="A35" s="21">
        <v>30</v>
      </c>
      <c r="B35" s="143" t="s">
        <v>187</v>
      </c>
      <c r="C35" s="143"/>
      <c r="D35" s="203"/>
      <c r="E35" s="16"/>
      <c r="F35" s="16"/>
      <c r="G35" s="16"/>
      <c r="H35" s="16"/>
      <c r="I35" s="16"/>
      <c r="J35" s="16"/>
      <c r="K35" s="35">
        <f aca="true" t="shared" si="7" ref="K35:K47">A35</f>
        <v>30</v>
      </c>
      <c r="L35" s="21">
        <f aca="true" t="shared" si="8" ref="L35:L47">A35</f>
        <v>30</v>
      </c>
      <c r="M35" s="21" t="str">
        <f t="shared" si="0"/>
        <v> Adults and Pediatrics (General Routine Care)</v>
      </c>
      <c r="N35" s="37"/>
      <c r="O35" s="16"/>
      <c r="P35" s="16"/>
      <c r="Q35" s="16"/>
      <c r="R35" s="16"/>
      <c r="S35" s="16"/>
      <c r="T35" s="16"/>
      <c r="U35" s="16"/>
      <c r="V35" s="16"/>
      <c r="W35" s="16"/>
      <c r="X35" s="35">
        <f aca="true" t="shared" si="9" ref="X35:X47">A35</f>
        <v>30</v>
      </c>
      <c r="Y35" s="21">
        <f aca="true" t="shared" si="10" ref="Y35:Y47">A35</f>
        <v>30</v>
      </c>
      <c r="Z35" s="21" t="str">
        <f t="shared" si="1"/>
        <v> Adults and Pediatrics (General Routine Care)</v>
      </c>
      <c r="AA35" s="37"/>
      <c r="AB35" s="78" t="s">
        <v>1</v>
      </c>
      <c r="AC35" s="16"/>
      <c r="AD35" s="16"/>
      <c r="AE35" s="16"/>
      <c r="AF35" s="16"/>
      <c r="AG35" s="78" t="s">
        <v>1</v>
      </c>
      <c r="AH35" s="78" t="s">
        <v>1</v>
      </c>
      <c r="AI35" s="78" t="s">
        <v>1</v>
      </c>
      <c r="AJ35" s="17">
        <f aca="true" t="shared" si="11" ref="AJ35:AJ47">K35</f>
        <v>30</v>
      </c>
      <c r="AK35" s="94"/>
    </row>
    <row r="36" spans="1:37" ht="9" customHeight="1">
      <c r="A36" s="21">
        <v>31</v>
      </c>
      <c r="B36" s="143" t="s">
        <v>188</v>
      </c>
      <c r="C36" s="143"/>
      <c r="D36" s="203"/>
      <c r="E36" s="16"/>
      <c r="F36" s="16"/>
      <c r="G36" s="16"/>
      <c r="H36" s="16"/>
      <c r="I36" s="16"/>
      <c r="J36" s="16"/>
      <c r="K36" s="35">
        <f t="shared" si="7"/>
        <v>31</v>
      </c>
      <c r="L36" s="21">
        <f t="shared" si="8"/>
        <v>31</v>
      </c>
      <c r="M36" s="21" t="str">
        <f t="shared" si="0"/>
        <v> Intensive Care Unit</v>
      </c>
      <c r="N36" s="37"/>
      <c r="O36" s="16"/>
      <c r="P36" s="16"/>
      <c r="Q36" s="16"/>
      <c r="R36" s="16"/>
      <c r="S36" s="16"/>
      <c r="T36" s="16"/>
      <c r="U36" s="16"/>
      <c r="V36" s="16"/>
      <c r="W36" s="16"/>
      <c r="X36" s="35">
        <f t="shared" si="9"/>
        <v>31</v>
      </c>
      <c r="Y36" s="21">
        <f t="shared" si="10"/>
        <v>31</v>
      </c>
      <c r="Z36" s="21" t="str">
        <f t="shared" si="1"/>
        <v> Intensive Care Unit</v>
      </c>
      <c r="AA36" s="37"/>
      <c r="AB36" s="78" t="s">
        <v>1</v>
      </c>
      <c r="AC36" s="16"/>
      <c r="AD36" s="16"/>
      <c r="AE36" s="16"/>
      <c r="AF36" s="16"/>
      <c r="AG36" s="78" t="s">
        <v>1</v>
      </c>
      <c r="AH36" s="78" t="s">
        <v>1</v>
      </c>
      <c r="AI36" s="78" t="s">
        <v>1</v>
      </c>
      <c r="AJ36" s="17">
        <f t="shared" si="11"/>
        <v>31</v>
      </c>
      <c r="AK36" s="94"/>
    </row>
    <row r="37" spans="1:37" ht="9" customHeight="1">
      <c r="A37" s="21">
        <v>32</v>
      </c>
      <c r="B37" s="143" t="s">
        <v>189</v>
      </c>
      <c r="C37" s="143"/>
      <c r="D37" s="203"/>
      <c r="E37" s="16"/>
      <c r="F37" s="16"/>
      <c r="G37" s="16"/>
      <c r="H37" s="16"/>
      <c r="I37" s="16"/>
      <c r="J37" s="16"/>
      <c r="K37" s="35">
        <f t="shared" si="7"/>
        <v>32</v>
      </c>
      <c r="L37" s="21">
        <f t="shared" si="8"/>
        <v>32</v>
      </c>
      <c r="M37" s="21" t="str">
        <f t="shared" si="0"/>
        <v> Coronary Care Unit</v>
      </c>
      <c r="N37" s="37"/>
      <c r="O37" s="16"/>
      <c r="P37" s="16"/>
      <c r="Q37" s="16"/>
      <c r="R37" s="16"/>
      <c r="S37" s="16"/>
      <c r="T37" s="16"/>
      <c r="U37" s="16"/>
      <c r="V37" s="16"/>
      <c r="W37" s="16"/>
      <c r="X37" s="35">
        <f t="shared" si="9"/>
        <v>32</v>
      </c>
      <c r="Y37" s="21">
        <f t="shared" si="10"/>
        <v>32</v>
      </c>
      <c r="Z37" s="21" t="str">
        <f t="shared" si="1"/>
        <v> Coronary Care Unit</v>
      </c>
      <c r="AA37" s="37"/>
      <c r="AB37" s="78" t="s">
        <v>1</v>
      </c>
      <c r="AC37" s="16"/>
      <c r="AD37" s="16"/>
      <c r="AE37" s="16"/>
      <c r="AF37" s="16"/>
      <c r="AG37" s="78" t="s">
        <v>1</v>
      </c>
      <c r="AH37" s="78" t="s">
        <v>1</v>
      </c>
      <c r="AI37" s="78" t="s">
        <v>1</v>
      </c>
      <c r="AJ37" s="17">
        <f t="shared" si="11"/>
        <v>32</v>
      </c>
      <c r="AK37" s="94"/>
    </row>
    <row r="38" spans="1:37" ht="9" customHeight="1">
      <c r="A38" s="21">
        <v>33</v>
      </c>
      <c r="B38" s="143" t="s">
        <v>190</v>
      </c>
      <c r="C38" s="143"/>
      <c r="D38" s="203"/>
      <c r="E38" s="16"/>
      <c r="F38" s="16"/>
      <c r="G38" s="16"/>
      <c r="H38" s="16"/>
      <c r="I38" s="16"/>
      <c r="J38" s="16"/>
      <c r="K38" s="35">
        <f t="shared" si="7"/>
        <v>33</v>
      </c>
      <c r="L38" s="21">
        <f t="shared" si="8"/>
        <v>33</v>
      </c>
      <c r="M38" s="21" t="str">
        <f t="shared" si="0"/>
        <v> Burn Intensive Care Unit</v>
      </c>
      <c r="N38" s="37"/>
      <c r="O38" s="16"/>
      <c r="P38" s="16"/>
      <c r="Q38" s="16"/>
      <c r="R38" s="16"/>
      <c r="S38" s="16"/>
      <c r="T38" s="16"/>
      <c r="U38" s="16"/>
      <c r="V38" s="16"/>
      <c r="W38" s="16"/>
      <c r="X38" s="35">
        <f t="shared" si="9"/>
        <v>33</v>
      </c>
      <c r="Y38" s="21">
        <f t="shared" si="10"/>
        <v>33</v>
      </c>
      <c r="Z38" s="21" t="str">
        <f t="shared" si="1"/>
        <v> Burn Intensive Care Unit</v>
      </c>
      <c r="AA38" s="37"/>
      <c r="AB38" s="78" t="s">
        <v>1</v>
      </c>
      <c r="AC38" s="16"/>
      <c r="AD38" s="16"/>
      <c r="AE38" s="16"/>
      <c r="AF38" s="16"/>
      <c r="AG38" s="78" t="s">
        <v>1</v>
      </c>
      <c r="AH38" s="78" t="s">
        <v>1</v>
      </c>
      <c r="AI38" s="78" t="s">
        <v>1</v>
      </c>
      <c r="AJ38" s="17">
        <f t="shared" si="11"/>
        <v>33</v>
      </c>
      <c r="AK38" s="94"/>
    </row>
    <row r="39" spans="1:37" ht="9" customHeight="1">
      <c r="A39" s="14">
        <v>34</v>
      </c>
      <c r="B39" s="145" t="s">
        <v>191</v>
      </c>
      <c r="C39" s="145"/>
      <c r="D39" s="204"/>
      <c r="E39" s="20"/>
      <c r="F39" s="20"/>
      <c r="G39" s="20"/>
      <c r="H39" s="20"/>
      <c r="I39" s="20"/>
      <c r="J39" s="20"/>
      <c r="K39" s="35">
        <f t="shared" si="7"/>
        <v>34</v>
      </c>
      <c r="L39" s="21">
        <f t="shared" si="8"/>
        <v>34</v>
      </c>
      <c r="M39" s="21" t="str">
        <f t="shared" si="0"/>
        <v> Surgical Intensive Care Unit</v>
      </c>
      <c r="N39" s="40"/>
      <c r="O39" s="20"/>
      <c r="P39" s="20"/>
      <c r="Q39" s="20"/>
      <c r="R39" s="20"/>
      <c r="S39" s="20"/>
      <c r="T39" s="20"/>
      <c r="U39" s="20"/>
      <c r="V39" s="20"/>
      <c r="W39" s="20"/>
      <c r="X39" s="35">
        <f t="shared" si="9"/>
        <v>34</v>
      </c>
      <c r="Y39" s="21">
        <f t="shared" si="10"/>
        <v>34</v>
      </c>
      <c r="Z39" s="21" t="str">
        <f t="shared" si="1"/>
        <v> Surgical Intensive Care Unit</v>
      </c>
      <c r="AA39" s="40"/>
      <c r="AB39" s="78" t="s">
        <v>1</v>
      </c>
      <c r="AC39" s="20"/>
      <c r="AD39" s="20"/>
      <c r="AE39" s="20"/>
      <c r="AF39" s="20"/>
      <c r="AG39" s="78" t="s">
        <v>1</v>
      </c>
      <c r="AH39" s="78" t="s">
        <v>1</v>
      </c>
      <c r="AI39" s="78" t="s">
        <v>1</v>
      </c>
      <c r="AJ39" s="17">
        <f t="shared" si="11"/>
        <v>34</v>
      </c>
      <c r="AK39" s="94"/>
    </row>
    <row r="40" spans="1:37" ht="9" customHeight="1">
      <c r="A40" s="21">
        <v>35</v>
      </c>
      <c r="B40" s="143" t="s">
        <v>192</v>
      </c>
      <c r="C40" s="143"/>
      <c r="D40" s="203"/>
      <c r="E40" s="16"/>
      <c r="F40" s="16"/>
      <c r="G40" s="16"/>
      <c r="H40" s="16"/>
      <c r="I40" s="16"/>
      <c r="J40" s="16"/>
      <c r="K40" s="35">
        <f t="shared" si="7"/>
        <v>35</v>
      </c>
      <c r="L40" s="21">
        <f t="shared" si="8"/>
        <v>35</v>
      </c>
      <c r="M40" s="21" t="str">
        <f t="shared" si="0"/>
        <v> Other Special Care Unit (specify)</v>
      </c>
      <c r="N40" s="37"/>
      <c r="O40" s="16"/>
      <c r="P40" s="16"/>
      <c r="Q40" s="16"/>
      <c r="R40" s="16"/>
      <c r="S40" s="16"/>
      <c r="T40" s="16"/>
      <c r="U40" s="16"/>
      <c r="V40" s="16"/>
      <c r="W40" s="16"/>
      <c r="X40" s="35">
        <f t="shared" si="9"/>
        <v>35</v>
      </c>
      <c r="Y40" s="21">
        <f t="shared" si="10"/>
        <v>35</v>
      </c>
      <c r="Z40" s="21" t="str">
        <f t="shared" si="1"/>
        <v> Other Special Care Unit (specify)</v>
      </c>
      <c r="AA40" s="37"/>
      <c r="AB40" s="78" t="s">
        <v>1</v>
      </c>
      <c r="AC40" s="16"/>
      <c r="AD40" s="16"/>
      <c r="AE40" s="16"/>
      <c r="AF40" s="16"/>
      <c r="AG40" s="78" t="s">
        <v>1</v>
      </c>
      <c r="AH40" s="78" t="s">
        <v>1</v>
      </c>
      <c r="AI40" s="78" t="s">
        <v>1</v>
      </c>
      <c r="AJ40" s="17">
        <f t="shared" si="11"/>
        <v>35</v>
      </c>
      <c r="AK40" s="94"/>
    </row>
    <row r="41" spans="1:37" ht="9" customHeight="1">
      <c r="A41" s="21">
        <v>40</v>
      </c>
      <c r="B41" s="143" t="s">
        <v>193</v>
      </c>
      <c r="C41" s="143"/>
      <c r="D41" s="203"/>
      <c r="E41" s="16"/>
      <c r="F41" s="16"/>
      <c r="G41" s="16"/>
      <c r="H41" s="16"/>
      <c r="I41" s="16"/>
      <c r="J41" s="16"/>
      <c r="K41" s="35">
        <f t="shared" si="7"/>
        <v>40</v>
      </c>
      <c r="L41" s="21">
        <f t="shared" si="8"/>
        <v>40</v>
      </c>
      <c r="M41" s="21" t="str">
        <f t="shared" si="0"/>
        <v> Subprovider IPF</v>
      </c>
      <c r="N41" s="37"/>
      <c r="O41" s="16"/>
      <c r="P41" s="16"/>
      <c r="Q41" s="16"/>
      <c r="R41" s="16"/>
      <c r="S41" s="16"/>
      <c r="T41" s="16"/>
      <c r="U41" s="16"/>
      <c r="V41" s="16"/>
      <c r="W41" s="16"/>
      <c r="X41" s="35">
        <f t="shared" si="9"/>
        <v>40</v>
      </c>
      <c r="Y41" s="21">
        <f t="shared" si="10"/>
        <v>40</v>
      </c>
      <c r="Z41" s="21" t="str">
        <f t="shared" si="1"/>
        <v> Subprovider IPF</v>
      </c>
      <c r="AA41" s="37"/>
      <c r="AB41" s="78" t="s">
        <v>1</v>
      </c>
      <c r="AC41" s="16"/>
      <c r="AD41" s="16"/>
      <c r="AE41" s="16"/>
      <c r="AF41" s="16"/>
      <c r="AG41" s="78"/>
      <c r="AH41" s="78"/>
      <c r="AI41" s="78"/>
      <c r="AJ41" s="17">
        <f t="shared" si="11"/>
        <v>40</v>
      </c>
      <c r="AK41" s="94"/>
    </row>
    <row r="42" spans="1:37" ht="9" customHeight="1">
      <c r="A42" s="21">
        <v>41</v>
      </c>
      <c r="B42" s="143" t="s">
        <v>194</v>
      </c>
      <c r="C42" s="143"/>
      <c r="D42" s="203"/>
      <c r="E42" s="16"/>
      <c r="F42" s="16"/>
      <c r="G42" s="16"/>
      <c r="H42" s="16"/>
      <c r="I42" s="16"/>
      <c r="J42" s="16"/>
      <c r="K42" s="35">
        <f t="shared" si="7"/>
        <v>41</v>
      </c>
      <c r="L42" s="21">
        <f t="shared" si="8"/>
        <v>41</v>
      </c>
      <c r="M42" s="21" t="str">
        <f t="shared" si="0"/>
        <v> Subprovider IRF</v>
      </c>
      <c r="N42" s="37"/>
      <c r="O42" s="16"/>
      <c r="P42" s="16"/>
      <c r="Q42" s="16"/>
      <c r="R42" s="16"/>
      <c r="S42" s="16"/>
      <c r="T42" s="16"/>
      <c r="U42" s="16"/>
      <c r="V42" s="16"/>
      <c r="W42" s="16"/>
      <c r="X42" s="35">
        <f t="shared" si="9"/>
        <v>41</v>
      </c>
      <c r="Y42" s="21">
        <f t="shared" si="10"/>
        <v>41</v>
      </c>
      <c r="Z42" s="21" t="str">
        <f t="shared" si="1"/>
        <v> Subprovider IRF</v>
      </c>
      <c r="AA42" s="37"/>
      <c r="AB42" s="78" t="s">
        <v>1</v>
      </c>
      <c r="AC42" s="16"/>
      <c r="AD42" s="16"/>
      <c r="AE42" s="16"/>
      <c r="AF42" s="16"/>
      <c r="AG42" s="78"/>
      <c r="AH42" s="78"/>
      <c r="AI42" s="78"/>
      <c r="AJ42" s="17">
        <f t="shared" si="11"/>
        <v>41</v>
      </c>
      <c r="AK42" s="94"/>
    </row>
    <row r="43" spans="1:37" ht="9" customHeight="1">
      <c r="A43" s="21">
        <v>42</v>
      </c>
      <c r="B43" s="143" t="s">
        <v>195</v>
      </c>
      <c r="C43" s="143"/>
      <c r="D43" s="205"/>
      <c r="E43" s="4"/>
      <c r="F43" s="4"/>
      <c r="G43" s="4"/>
      <c r="H43" s="4"/>
      <c r="I43" s="4"/>
      <c r="J43" s="4"/>
      <c r="K43" s="35">
        <f t="shared" si="7"/>
        <v>42</v>
      </c>
      <c r="L43" s="21">
        <f t="shared" si="8"/>
        <v>42</v>
      </c>
      <c r="M43" s="21" t="str">
        <f t="shared" si="0"/>
        <v> Subprovider (specify)</v>
      </c>
      <c r="N43" s="23"/>
      <c r="O43" s="4"/>
      <c r="P43" s="4"/>
      <c r="Q43" s="4"/>
      <c r="R43" s="4"/>
      <c r="S43" s="4"/>
      <c r="T43" s="4"/>
      <c r="U43" s="4"/>
      <c r="V43" s="4"/>
      <c r="W43" s="4"/>
      <c r="X43" s="35">
        <f t="shared" si="9"/>
        <v>42</v>
      </c>
      <c r="Y43" s="21">
        <f t="shared" si="10"/>
        <v>42</v>
      </c>
      <c r="Z43" s="21" t="str">
        <f t="shared" si="1"/>
        <v> Subprovider (specify)</v>
      </c>
      <c r="AA43" s="23"/>
      <c r="AB43" s="78" t="s">
        <v>1</v>
      </c>
      <c r="AC43" s="4"/>
      <c r="AD43" s="4"/>
      <c r="AE43" s="4"/>
      <c r="AF43" s="4"/>
      <c r="AG43" s="78" t="s">
        <v>1</v>
      </c>
      <c r="AH43" s="78" t="s">
        <v>1</v>
      </c>
      <c r="AI43" s="78" t="s">
        <v>1</v>
      </c>
      <c r="AJ43" s="17">
        <f t="shared" si="11"/>
        <v>42</v>
      </c>
      <c r="AK43" s="94"/>
    </row>
    <row r="44" spans="1:37" ht="9" customHeight="1">
      <c r="A44" s="21">
        <v>43</v>
      </c>
      <c r="B44" s="143" t="s">
        <v>196</v>
      </c>
      <c r="C44" s="143"/>
      <c r="D44" s="203"/>
      <c r="E44" s="16"/>
      <c r="F44" s="16"/>
      <c r="G44" s="16"/>
      <c r="H44" s="16"/>
      <c r="I44" s="16"/>
      <c r="J44" s="16"/>
      <c r="K44" s="35">
        <f t="shared" si="7"/>
        <v>43</v>
      </c>
      <c r="L44" s="21">
        <f t="shared" si="8"/>
        <v>43</v>
      </c>
      <c r="M44" s="21" t="str">
        <f t="shared" si="0"/>
        <v> Nursery</v>
      </c>
      <c r="N44" s="37"/>
      <c r="O44" s="16"/>
      <c r="P44" s="16"/>
      <c r="Q44" s="16"/>
      <c r="R44" s="16"/>
      <c r="S44" s="16"/>
      <c r="T44" s="16"/>
      <c r="U44" s="16"/>
      <c r="V44" s="16"/>
      <c r="W44" s="16"/>
      <c r="X44" s="35">
        <f t="shared" si="9"/>
        <v>43</v>
      </c>
      <c r="Y44" s="21">
        <f t="shared" si="10"/>
        <v>43</v>
      </c>
      <c r="Z44" s="21" t="str">
        <f t="shared" si="1"/>
        <v> Nursery</v>
      </c>
      <c r="AA44" s="37"/>
      <c r="AB44" s="78" t="s">
        <v>1</v>
      </c>
      <c r="AC44" s="16"/>
      <c r="AD44" s="16"/>
      <c r="AE44" s="16"/>
      <c r="AF44" s="16"/>
      <c r="AG44" s="78" t="s">
        <v>1</v>
      </c>
      <c r="AH44" s="78" t="s">
        <v>1</v>
      </c>
      <c r="AI44" s="78" t="s">
        <v>1</v>
      </c>
      <c r="AJ44" s="17">
        <f t="shared" si="11"/>
        <v>43</v>
      </c>
      <c r="AK44" s="94"/>
    </row>
    <row r="45" spans="1:37" ht="9" customHeight="1">
      <c r="A45" s="14">
        <v>44</v>
      </c>
      <c r="B45" s="145" t="s">
        <v>197</v>
      </c>
      <c r="C45" s="145"/>
      <c r="D45" s="206"/>
      <c r="E45" s="18"/>
      <c r="F45" s="18"/>
      <c r="G45" s="18"/>
      <c r="H45" s="18"/>
      <c r="I45" s="18"/>
      <c r="J45" s="18"/>
      <c r="K45" s="35">
        <f t="shared" si="7"/>
        <v>44</v>
      </c>
      <c r="L45" s="21">
        <f t="shared" si="8"/>
        <v>44</v>
      </c>
      <c r="M45" s="21" t="str">
        <f t="shared" si="0"/>
        <v> Skilled Nursing Facility</v>
      </c>
      <c r="N45" s="41"/>
      <c r="O45" s="18"/>
      <c r="P45" s="18"/>
      <c r="Q45" s="18"/>
      <c r="R45" s="18"/>
      <c r="S45" s="18"/>
      <c r="T45" s="18"/>
      <c r="U45" s="18"/>
      <c r="V45" s="18"/>
      <c r="W45" s="18"/>
      <c r="X45" s="35">
        <f t="shared" si="9"/>
        <v>44</v>
      </c>
      <c r="Y45" s="21">
        <f t="shared" si="10"/>
        <v>44</v>
      </c>
      <c r="Z45" s="21" t="str">
        <f t="shared" si="1"/>
        <v> Skilled Nursing Facility</v>
      </c>
      <c r="AA45" s="41"/>
      <c r="AB45" s="78" t="s">
        <v>1</v>
      </c>
      <c r="AC45" s="18"/>
      <c r="AD45" s="18"/>
      <c r="AE45" s="18"/>
      <c r="AF45" s="18"/>
      <c r="AG45" s="78" t="s">
        <v>1</v>
      </c>
      <c r="AH45" s="78" t="s">
        <v>1</v>
      </c>
      <c r="AI45" s="78" t="s">
        <v>1</v>
      </c>
      <c r="AJ45" s="17">
        <f t="shared" si="11"/>
        <v>44</v>
      </c>
      <c r="AK45" s="94"/>
    </row>
    <row r="46" spans="1:37" ht="9" customHeight="1">
      <c r="A46" s="21">
        <v>45</v>
      </c>
      <c r="B46" s="143" t="s">
        <v>198</v>
      </c>
      <c r="C46" s="143"/>
      <c r="D46" s="203"/>
      <c r="E46" s="16"/>
      <c r="F46" s="16"/>
      <c r="G46" s="16"/>
      <c r="H46" s="16"/>
      <c r="I46" s="16"/>
      <c r="J46" s="16"/>
      <c r="K46" s="35">
        <f t="shared" si="7"/>
        <v>45</v>
      </c>
      <c r="L46" s="21">
        <f t="shared" si="8"/>
        <v>45</v>
      </c>
      <c r="M46" s="21" t="str">
        <f t="shared" si="0"/>
        <v> Nursing Facility</v>
      </c>
      <c r="N46" s="37"/>
      <c r="O46" s="16"/>
      <c r="P46" s="16"/>
      <c r="Q46" s="16"/>
      <c r="R46" s="16"/>
      <c r="S46" s="16"/>
      <c r="T46" s="16"/>
      <c r="U46" s="16"/>
      <c r="V46" s="16"/>
      <c r="W46" s="16"/>
      <c r="X46" s="35">
        <f t="shared" si="9"/>
        <v>45</v>
      </c>
      <c r="Y46" s="21">
        <f t="shared" si="10"/>
        <v>45</v>
      </c>
      <c r="Z46" s="21" t="str">
        <f t="shared" si="1"/>
        <v> Nursing Facility</v>
      </c>
      <c r="AA46" s="37"/>
      <c r="AB46" s="78" t="s">
        <v>1</v>
      </c>
      <c r="AC46" s="16"/>
      <c r="AD46" s="16"/>
      <c r="AE46" s="16"/>
      <c r="AF46" s="16"/>
      <c r="AG46" s="78" t="s">
        <v>1</v>
      </c>
      <c r="AH46" s="78" t="s">
        <v>1</v>
      </c>
      <c r="AI46" s="78" t="s">
        <v>1</v>
      </c>
      <c r="AJ46" s="17">
        <f t="shared" si="11"/>
        <v>45</v>
      </c>
      <c r="AK46" s="94"/>
    </row>
    <row r="47" spans="1:37" ht="9" customHeight="1">
      <c r="A47" s="14">
        <v>46</v>
      </c>
      <c r="B47" s="145" t="s">
        <v>199</v>
      </c>
      <c r="C47" s="145"/>
      <c r="D47" s="207"/>
      <c r="E47" s="18"/>
      <c r="F47" s="18"/>
      <c r="G47" s="18"/>
      <c r="H47" s="18"/>
      <c r="I47" s="18"/>
      <c r="J47" s="18"/>
      <c r="K47" s="35">
        <f t="shared" si="7"/>
        <v>46</v>
      </c>
      <c r="L47" s="49">
        <f t="shared" si="8"/>
        <v>46</v>
      </c>
      <c r="M47" s="49" t="str">
        <f t="shared" si="0"/>
        <v> Other Long Term Care</v>
      </c>
      <c r="N47" s="41"/>
      <c r="O47" s="18"/>
      <c r="P47" s="18"/>
      <c r="Q47" s="18"/>
      <c r="R47" s="18"/>
      <c r="S47" s="18"/>
      <c r="T47" s="18"/>
      <c r="U47" s="18"/>
      <c r="V47" s="18"/>
      <c r="W47" s="18"/>
      <c r="X47" s="35">
        <f t="shared" si="9"/>
        <v>46</v>
      </c>
      <c r="Y47" s="49">
        <f t="shared" si="10"/>
        <v>46</v>
      </c>
      <c r="Z47" s="49" t="str">
        <f t="shared" si="1"/>
        <v> Other Long Term Care</v>
      </c>
      <c r="AA47" s="41"/>
      <c r="AB47" s="78" t="s">
        <v>1</v>
      </c>
      <c r="AC47" s="18"/>
      <c r="AD47" s="18"/>
      <c r="AE47" s="18"/>
      <c r="AF47" s="18"/>
      <c r="AG47" s="78" t="s">
        <v>1</v>
      </c>
      <c r="AH47" s="78" t="s">
        <v>1</v>
      </c>
      <c r="AI47" s="78" t="s">
        <v>1</v>
      </c>
      <c r="AJ47" s="48">
        <f t="shared" si="11"/>
        <v>46</v>
      </c>
      <c r="AK47" s="94"/>
    </row>
    <row r="51" spans="1:37" ht="9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4"/>
    </row>
    <row r="52" spans="1:37" ht="9" customHeight="1">
      <c r="A52" s="42" t="s">
        <v>283</v>
      </c>
      <c r="L52" s="42" t="s">
        <v>283</v>
      </c>
      <c r="Y52" s="42" t="s">
        <v>283</v>
      </c>
      <c r="AK52" s="94"/>
    </row>
    <row r="53" spans="1:59" s="50" customFormat="1" ht="12.75">
      <c r="A53" s="139" t="s">
        <v>277</v>
      </c>
      <c r="B53" s="22"/>
      <c r="C53" s="22"/>
      <c r="D53" s="22"/>
      <c r="E53" s="22"/>
      <c r="F53" s="22"/>
      <c r="G53" s="22"/>
      <c r="H53" s="22"/>
      <c r="I53" s="22"/>
      <c r="J53" s="47"/>
      <c r="K53" s="59" t="s">
        <v>145</v>
      </c>
      <c r="L53" s="60" t="s">
        <v>148</v>
      </c>
      <c r="M53" s="22"/>
      <c r="N53" s="22"/>
      <c r="O53" s="22"/>
      <c r="P53" s="22"/>
      <c r="Q53" s="22"/>
      <c r="R53" s="22"/>
      <c r="S53" s="22"/>
      <c r="T53" s="22"/>
      <c r="U53" s="22"/>
      <c r="W53" s="47"/>
      <c r="X53" s="59" t="str">
        <f>+A53</f>
        <v>Rev. 2</v>
      </c>
      <c r="Y53" s="51" t="str">
        <f>A53</f>
        <v>Rev. 2</v>
      </c>
      <c r="Z53" s="22"/>
      <c r="AA53" s="22"/>
      <c r="AB53" s="22"/>
      <c r="AC53" s="22"/>
      <c r="AD53" s="22"/>
      <c r="AE53" s="22"/>
      <c r="AF53" s="22"/>
      <c r="AG53" s="22"/>
      <c r="AH53" s="22"/>
      <c r="AJ53" s="59" t="s">
        <v>151</v>
      </c>
      <c r="AK53" s="107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40" s="50" customFormat="1" ht="12.75">
      <c r="A54" s="47" t="str">
        <f>+K1</f>
        <v>4090 (Cont.)</v>
      </c>
      <c r="B54" s="22"/>
      <c r="C54" s="22"/>
      <c r="E54" s="47" t="str">
        <f>+E1</f>
        <v>FORM CMS-2552-10</v>
      </c>
      <c r="F54" s="22"/>
      <c r="G54" s="22"/>
      <c r="H54" s="22"/>
      <c r="I54" s="22"/>
      <c r="J54" s="47"/>
      <c r="K54" s="59" t="str">
        <f>+A1</f>
        <v>08-11</v>
      </c>
      <c r="L54" s="51" t="str">
        <f>A1</f>
        <v>08-11</v>
      </c>
      <c r="M54" s="22"/>
      <c r="N54" s="22"/>
      <c r="O54" s="22"/>
      <c r="P54" s="47" t="str">
        <f>+E1</f>
        <v>FORM CMS-2552-10</v>
      </c>
      <c r="Q54" s="22"/>
      <c r="R54" s="22"/>
      <c r="S54" s="22"/>
      <c r="T54" s="22"/>
      <c r="U54" s="22"/>
      <c r="W54" s="47"/>
      <c r="X54" s="59" t="str">
        <f>+K1</f>
        <v>4090 (Cont.)</v>
      </c>
      <c r="Y54" s="51" t="str">
        <f>K1</f>
        <v>4090 (Cont.)</v>
      </c>
      <c r="Z54" s="22"/>
      <c r="AA54" s="22"/>
      <c r="AB54" s="22"/>
      <c r="AC54" s="47" t="str">
        <f>+E1</f>
        <v>FORM CMS-2552-10</v>
      </c>
      <c r="AD54" s="22"/>
      <c r="AE54" s="22"/>
      <c r="AF54" s="22"/>
      <c r="AG54" s="22"/>
      <c r="AH54" s="22"/>
      <c r="AI54" s="47"/>
      <c r="AJ54" s="59" t="str">
        <f>+A1</f>
        <v>08-11</v>
      </c>
      <c r="AK54" s="107"/>
      <c r="AL54" s="22"/>
      <c r="AM54" s="22"/>
      <c r="AN54" s="22"/>
    </row>
    <row r="55" spans="1:37" ht="9" customHeight="1">
      <c r="A55" s="3" t="s">
        <v>77</v>
      </c>
      <c r="B55" s="2"/>
      <c r="C55" s="2"/>
      <c r="D55" s="2"/>
      <c r="E55" s="2"/>
      <c r="F55" s="176" t="s">
        <v>279</v>
      </c>
      <c r="G55" s="181"/>
      <c r="H55" s="183" t="s">
        <v>159</v>
      </c>
      <c r="I55" s="177"/>
      <c r="J55" s="191" t="s">
        <v>262</v>
      </c>
      <c r="K55" s="2"/>
      <c r="L55" s="3" t="s">
        <v>77</v>
      </c>
      <c r="M55" s="2"/>
      <c r="N55" s="2"/>
      <c r="O55" s="2"/>
      <c r="P55" s="2"/>
      <c r="Q55" s="2"/>
      <c r="R55" s="2"/>
      <c r="S55" s="176" t="s">
        <v>279</v>
      </c>
      <c r="T55" s="181"/>
      <c r="U55" s="183" t="s">
        <v>159</v>
      </c>
      <c r="V55" s="177"/>
      <c r="W55" s="194" t="s">
        <v>262</v>
      </c>
      <c r="X55" s="2"/>
      <c r="Y55" s="3" t="s">
        <v>77</v>
      </c>
      <c r="Z55" s="2"/>
      <c r="AA55" s="2"/>
      <c r="AB55" s="2"/>
      <c r="AC55" s="2"/>
      <c r="AD55" s="2"/>
      <c r="AE55" s="176" t="s">
        <v>279</v>
      </c>
      <c r="AF55" s="181"/>
      <c r="AG55" s="183" t="s">
        <v>159</v>
      </c>
      <c r="AH55" s="177"/>
      <c r="AI55" s="194" t="s">
        <v>262</v>
      </c>
      <c r="AJ55" s="2"/>
      <c r="AK55" s="94"/>
    </row>
    <row r="56" spans="6:37" ht="9" customHeight="1">
      <c r="F56" s="178"/>
      <c r="G56" s="94"/>
      <c r="H56" s="178" t="s">
        <v>160</v>
      </c>
      <c r="I56" s="121"/>
      <c r="J56" s="5"/>
      <c r="S56" s="178"/>
      <c r="T56" s="94"/>
      <c r="U56" s="178" t="s">
        <v>160</v>
      </c>
      <c r="V56" s="121"/>
      <c r="W56" s="5"/>
      <c r="AE56" s="178"/>
      <c r="AF56" s="94"/>
      <c r="AG56" s="178" t="s">
        <v>160</v>
      </c>
      <c r="AH56" s="121"/>
      <c r="AI56" s="5"/>
      <c r="AK56" s="94"/>
    </row>
    <row r="57" spans="1:37" ht="9" customHeight="1">
      <c r="A57" s="94"/>
      <c r="B57" s="94"/>
      <c r="C57" s="94"/>
      <c r="E57" s="94"/>
      <c r="F57" s="179" t="s">
        <v>161</v>
      </c>
      <c r="G57" s="97"/>
      <c r="H57" s="184" t="s">
        <v>162</v>
      </c>
      <c r="I57" s="180"/>
      <c r="J57" s="8" t="s">
        <v>1</v>
      </c>
      <c r="K57" s="7"/>
      <c r="L57" s="7"/>
      <c r="M57" s="7"/>
      <c r="N57" s="7"/>
      <c r="O57" s="7"/>
      <c r="P57" s="7"/>
      <c r="Q57" s="7"/>
      <c r="R57" s="7"/>
      <c r="S57" s="179" t="s">
        <v>161</v>
      </c>
      <c r="T57" s="97"/>
      <c r="U57" s="184" t="s">
        <v>162</v>
      </c>
      <c r="V57" s="180"/>
      <c r="W57" s="27"/>
      <c r="X57" s="7"/>
      <c r="Y57" s="7"/>
      <c r="Z57" s="7"/>
      <c r="AA57" s="7"/>
      <c r="AB57" s="7"/>
      <c r="AC57" s="7"/>
      <c r="AD57" s="7"/>
      <c r="AE57" s="179" t="s">
        <v>161</v>
      </c>
      <c r="AF57" s="97"/>
      <c r="AG57" s="184" t="s">
        <v>162</v>
      </c>
      <c r="AH57" s="180"/>
      <c r="AI57" s="27"/>
      <c r="AJ57" s="7"/>
      <c r="AK57" s="94"/>
    </row>
    <row r="58" spans="1:37" ht="9" customHeight="1">
      <c r="A58" s="2"/>
      <c r="B58" s="2"/>
      <c r="C58" s="56"/>
      <c r="D58" s="214" t="s">
        <v>122</v>
      </c>
      <c r="E58" s="215"/>
      <c r="F58" s="13" t="s">
        <v>1</v>
      </c>
      <c r="G58" s="4"/>
      <c r="H58" s="10" t="s">
        <v>10</v>
      </c>
      <c r="I58" s="10" t="s">
        <v>11</v>
      </c>
      <c r="K58" s="29"/>
      <c r="L58" s="2"/>
      <c r="M58" s="4"/>
      <c r="N58" s="25" t="s">
        <v>12</v>
      </c>
      <c r="O58" s="6"/>
      <c r="P58" s="6"/>
      <c r="R58" s="25" t="s">
        <v>11</v>
      </c>
      <c r="S58" s="10" t="s">
        <v>13</v>
      </c>
      <c r="T58" s="10" t="s">
        <v>14</v>
      </c>
      <c r="U58" s="6"/>
      <c r="V58" s="10" t="s">
        <v>15</v>
      </c>
      <c r="W58" s="6"/>
      <c r="X58" s="2"/>
      <c r="Y58" s="2"/>
      <c r="Z58" s="4"/>
      <c r="AA58" s="9"/>
      <c r="AB58" s="83" t="s">
        <v>112</v>
      </c>
      <c r="AD58" s="57" t="s">
        <v>78</v>
      </c>
      <c r="AE58" s="58"/>
      <c r="AF58" s="84" t="s">
        <v>116</v>
      </c>
      <c r="AG58" s="4"/>
      <c r="AH58" s="10" t="s">
        <v>4</v>
      </c>
      <c r="AI58" s="4"/>
      <c r="AJ58" s="2"/>
      <c r="AK58" s="94"/>
    </row>
    <row r="59" spans="1:37" ht="9" customHeight="1">
      <c r="A59" s="94"/>
      <c r="B59" s="94"/>
      <c r="C59" s="121"/>
      <c r="D59" s="216" t="s">
        <v>21</v>
      </c>
      <c r="E59" s="108" t="s">
        <v>22</v>
      </c>
      <c r="F59" s="11" t="s">
        <v>23</v>
      </c>
      <c r="G59" s="6"/>
      <c r="H59" s="11" t="s">
        <v>25</v>
      </c>
      <c r="I59" s="11" t="s">
        <v>26</v>
      </c>
      <c r="J59" s="24" t="s">
        <v>27</v>
      </c>
      <c r="M59" s="6"/>
      <c r="N59" s="24" t="s">
        <v>28</v>
      </c>
      <c r="O59" s="11" t="s">
        <v>29</v>
      </c>
      <c r="P59" s="6"/>
      <c r="Q59" s="6"/>
      <c r="R59" s="11" t="s">
        <v>30</v>
      </c>
      <c r="S59" s="11" t="s">
        <v>10</v>
      </c>
      <c r="T59" s="11" t="s">
        <v>31</v>
      </c>
      <c r="U59" s="6"/>
      <c r="V59" s="11" t="s">
        <v>32</v>
      </c>
      <c r="W59" s="11" t="s">
        <v>33</v>
      </c>
      <c r="Z59" s="6"/>
      <c r="AA59" s="24" t="s">
        <v>16</v>
      </c>
      <c r="AB59" s="83" t="s">
        <v>113</v>
      </c>
      <c r="AC59" s="11" t="s">
        <v>13</v>
      </c>
      <c r="AD59" s="11" t="s">
        <v>35</v>
      </c>
      <c r="AE59" s="11" t="s">
        <v>36</v>
      </c>
      <c r="AF59" s="11" t="s">
        <v>15</v>
      </c>
      <c r="AG59" s="6"/>
      <c r="AH59" s="11" t="s">
        <v>8</v>
      </c>
      <c r="AI59" s="6"/>
      <c r="AK59" s="94"/>
    </row>
    <row r="60" spans="1:37" ht="9" customHeight="1">
      <c r="A60" s="94"/>
      <c r="B60" s="94"/>
      <c r="C60" s="121"/>
      <c r="D60" s="216" t="s">
        <v>39</v>
      </c>
      <c r="E60" s="108" t="s">
        <v>40</v>
      </c>
      <c r="F60" s="11" t="s">
        <v>41</v>
      </c>
      <c r="G60" s="6"/>
      <c r="H60" s="11" t="s">
        <v>34</v>
      </c>
      <c r="I60" s="11" t="s">
        <v>42</v>
      </c>
      <c r="J60" s="11" t="s">
        <v>43</v>
      </c>
      <c r="M60" s="6"/>
      <c r="N60" s="24" t="s">
        <v>44</v>
      </c>
      <c r="O60" s="11" t="s">
        <v>45</v>
      </c>
      <c r="P60" s="11" t="s">
        <v>46</v>
      </c>
      <c r="Q60" s="11" t="s">
        <v>47</v>
      </c>
      <c r="R60" s="11" t="s">
        <v>48</v>
      </c>
      <c r="S60" s="11" t="s">
        <v>49</v>
      </c>
      <c r="T60" s="11" t="s">
        <v>50</v>
      </c>
      <c r="U60" s="24" t="s">
        <v>51</v>
      </c>
      <c r="V60" s="11" t="s">
        <v>52</v>
      </c>
      <c r="W60" s="11" t="s">
        <v>44</v>
      </c>
      <c r="Z60" s="6"/>
      <c r="AA60" s="24" t="s">
        <v>34</v>
      </c>
      <c r="AB60" s="24" t="s">
        <v>114</v>
      </c>
      <c r="AC60" s="11" t="s">
        <v>53</v>
      </c>
      <c r="AD60" s="11" t="s">
        <v>54</v>
      </c>
      <c r="AE60" s="11" t="s">
        <v>55</v>
      </c>
      <c r="AF60" s="11" t="s">
        <v>37</v>
      </c>
      <c r="AG60" s="6"/>
      <c r="AH60" s="24" t="s">
        <v>19</v>
      </c>
      <c r="AI60" s="9"/>
      <c r="AK60" s="94"/>
    </row>
    <row r="61" spans="1:37" ht="9" customHeight="1">
      <c r="A61" s="94"/>
      <c r="B61" s="95" t="s">
        <v>20</v>
      </c>
      <c r="C61" s="108"/>
      <c r="D61" s="216" t="s">
        <v>79</v>
      </c>
      <c r="E61" s="108" t="s">
        <v>80</v>
      </c>
      <c r="F61" s="11" t="s">
        <v>81</v>
      </c>
      <c r="G61" s="11" t="s">
        <v>82</v>
      </c>
      <c r="H61" s="11" t="s">
        <v>83</v>
      </c>
      <c r="I61" s="11" t="s">
        <v>79</v>
      </c>
      <c r="J61" s="11" t="s">
        <v>79</v>
      </c>
      <c r="M61" s="11" t="s">
        <v>20</v>
      </c>
      <c r="N61" s="24" t="s">
        <v>84</v>
      </c>
      <c r="O61" s="11" t="s">
        <v>85</v>
      </c>
      <c r="P61" s="11" t="s">
        <v>86</v>
      </c>
      <c r="Q61" s="11" t="s">
        <v>86</v>
      </c>
      <c r="R61" s="11" t="s">
        <v>87</v>
      </c>
      <c r="S61" s="11" t="s">
        <v>88</v>
      </c>
      <c r="T61" s="11" t="s">
        <v>89</v>
      </c>
      <c r="U61" s="11" t="s">
        <v>89</v>
      </c>
      <c r="V61" s="11" t="s">
        <v>90</v>
      </c>
      <c r="W61" s="11" t="s">
        <v>90</v>
      </c>
      <c r="Z61" s="11" t="s">
        <v>20</v>
      </c>
      <c r="AA61" s="30" t="s">
        <v>44</v>
      </c>
      <c r="AB61" s="24" t="s">
        <v>115</v>
      </c>
      <c r="AC61" s="11" t="s">
        <v>91</v>
      </c>
      <c r="AD61" s="11" t="s">
        <v>91</v>
      </c>
      <c r="AE61" s="11" t="s">
        <v>91</v>
      </c>
      <c r="AF61" s="11" t="s">
        <v>91</v>
      </c>
      <c r="AG61" s="6"/>
      <c r="AH61" s="30" t="s">
        <v>38</v>
      </c>
      <c r="AI61" s="9"/>
      <c r="AK61" s="94"/>
    </row>
    <row r="62" spans="1:37" ht="9" customHeight="1">
      <c r="A62" s="94"/>
      <c r="B62" s="94"/>
      <c r="C62" s="121"/>
      <c r="D62" s="216" t="s">
        <v>92</v>
      </c>
      <c r="E62" s="108" t="s">
        <v>93</v>
      </c>
      <c r="F62" s="11" t="s">
        <v>94</v>
      </c>
      <c r="G62" s="11" t="s">
        <v>95</v>
      </c>
      <c r="H62" s="11" t="s">
        <v>96</v>
      </c>
      <c r="I62" s="11" t="s">
        <v>92</v>
      </c>
      <c r="J62" s="11" t="s">
        <v>92</v>
      </c>
      <c r="K62" s="5"/>
      <c r="M62" s="6"/>
      <c r="N62" s="24" t="s">
        <v>97</v>
      </c>
      <c r="O62" s="11" t="s">
        <v>98</v>
      </c>
      <c r="P62" s="11" t="s">
        <v>99</v>
      </c>
      <c r="Q62" s="11" t="s">
        <v>99</v>
      </c>
      <c r="R62" s="11" t="s">
        <v>100</v>
      </c>
      <c r="S62" s="11" t="s">
        <v>101</v>
      </c>
      <c r="T62" s="11" t="s">
        <v>102</v>
      </c>
      <c r="U62" s="11" t="s">
        <v>102</v>
      </c>
      <c r="V62" s="11" t="s">
        <v>103</v>
      </c>
      <c r="W62" s="11" t="s">
        <v>103</v>
      </c>
      <c r="X62" s="5"/>
      <c r="Z62" s="6"/>
      <c r="AA62" s="30" t="s">
        <v>56</v>
      </c>
      <c r="AB62" s="24" t="s">
        <v>117</v>
      </c>
      <c r="AC62" s="11" t="s">
        <v>104</v>
      </c>
      <c r="AD62" s="11" t="s">
        <v>104</v>
      </c>
      <c r="AE62" s="11" t="s">
        <v>104</v>
      </c>
      <c r="AF62" s="11" t="s">
        <v>104</v>
      </c>
      <c r="AG62" s="11" t="s">
        <v>24</v>
      </c>
      <c r="AH62" s="46" t="s">
        <v>57</v>
      </c>
      <c r="AI62" s="31" t="s">
        <v>58</v>
      </c>
      <c r="AJ62" s="5"/>
      <c r="AK62" s="94"/>
    </row>
    <row r="63" spans="1:37" ht="9" customHeight="1">
      <c r="A63" s="7"/>
      <c r="B63" s="7"/>
      <c r="C63" s="234"/>
      <c r="D63" s="217">
        <v>1</v>
      </c>
      <c r="E63" s="218">
        <v>2</v>
      </c>
      <c r="F63" s="45">
        <v>4</v>
      </c>
      <c r="G63" s="32" t="s">
        <v>127</v>
      </c>
      <c r="H63" s="32">
        <v>5</v>
      </c>
      <c r="I63" s="32">
        <v>6</v>
      </c>
      <c r="J63" s="32">
        <v>7</v>
      </c>
      <c r="K63" s="5"/>
      <c r="M63" s="6"/>
      <c r="N63" s="32">
        <v>8</v>
      </c>
      <c r="O63" s="32">
        <v>9</v>
      </c>
      <c r="P63" s="32">
        <v>10</v>
      </c>
      <c r="Q63" s="32">
        <v>11</v>
      </c>
      <c r="R63" s="32">
        <v>12</v>
      </c>
      <c r="S63" s="32">
        <v>13</v>
      </c>
      <c r="T63" s="32">
        <v>14</v>
      </c>
      <c r="U63" s="32">
        <v>15</v>
      </c>
      <c r="V63" s="32">
        <v>16</v>
      </c>
      <c r="W63" s="32">
        <v>17</v>
      </c>
      <c r="X63" s="5"/>
      <c r="Z63" s="6"/>
      <c r="AA63" s="32">
        <v>18</v>
      </c>
      <c r="AB63" s="32">
        <v>19</v>
      </c>
      <c r="AC63" s="32">
        <v>20</v>
      </c>
      <c r="AD63" s="32">
        <v>21</v>
      </c>
      <c r="AE63" s="32">
        <v>22</v>
      </c>
      <c r="AF63" s="32">
        <v>23</v>
      </c>
      <c r="AG63" s="32">
        <v>24</v>
      </c>
      <c r="AH63" s="32">
        <v>25</v>
      </c>
      <c r="AI63" s="32">
        <v>26</v>
      </c>
      <c r="AJ63" s="5"/>
      <c r="AK63" s="94"/>
    </row>
    <row r="64" spans="1:37" ht="9" customHeight="1">
      <c r="A64" s="12"/>
      <c r="B64" s="145" t="s">
        <v>65</v>
      </c>
      <c r="C64" s="143"/>
      <c r="D64" s="219" t="s">
        <v>1</v>
      </c>
      <c r="E64" s="220" t="s">
        <v>1</v>
      </c>
      <c r="F64" s="78" t="s">
        <v>1</v>
      </c>
      <c r="G64" s="78" t="s">
        <v>1</v>
      </c>
      <c r="H64" s="78" t="s">
        <v>1</v>
      </c>
      <c r="I64" s="78" t="s">
        <v>1</v>
      </c>
      <c r="J64" s="78" t="s">
        <v>1</v>
      </c>
      <c r="K64" s="38"/>
      <c r="L64" s="12"/>
      <c r="M64" s="14" t="str">
        <f aca="true" t="shared" si="12" ref="M64:M98">B64</f>
        <v>ANCILLARY SERVICE COST CENTERS</v>
      </c>
      <c r="N64" s="77" t="s">
        <v>1</v>
      </c>
      <c r="O64" s="77" t="s">
        <v>1</v>
      </c>
      <c r="P64" s="77" t="s">
        <v>1</v>
      </c>
      <c r="Q64" s="77" t="s">
        <v>1</v>
      </c>
      <c r="R64" s="77" t="s">
        <v>1</v>
      </c>
      <c r="S64" s="77" t="s">
        <v>1</v>
      </c>
      <c r="T64" s="77" t="s">
        <v>1</v>
      </c>
      <c r="U64" s="77" t="s">
        <v>1</v>
      </c>
      <c r="V64" s="77" t="s">
        <v>1</v>
      </c>
      <c r="W64" s="77" t="s">
        <v>1</v>
      </c>
      <c r="X64" s="38"/>
      <c r="Y64" s="12"/>
      <c r="Z64" s="14" t="str">
        <f aca="true" t="shared" si="13" ref="Z64:Z98">B64</f>
        <v>ANCILLARY SERVICE COST CENTERS</v>
      </c>
      <c r="AA64" s="78" t="s">
        <v>1</v>
      </c>
      <c r="AB64" s="78" t="s">
        <v>1</v>
      </c>
      <c r="AC64" s="78" t="s">
        <v>1</v>
      </c>
      <c r="AD64" s="78" t="s">
        <v>1</v>
      </c>
      <c r="AE64" s="78" t="s">
        <v>1</v>
      </c>
      <c r="AF64" s="78" t="s">
        <v>1</v>
      </c>
      <c r="AG64" s="78" t="s">
        <v>1</v>
      </c>
      <c r="AH64" s="78" t="s">
        <v>1</v>
      </c>
      <c r="AI64" s="78" t="s">
        <v>1</v>
      </c>
      <c r="AJ64" s="38"/>
      <c r="AK64" s="94"/>
    </row>
    <row r="65" spans="1:37" ht="9" customHeight="1">
      <c r="A65" s="21">
        <v>50</v>
      </c>
      <c r="B65" s="143" t="s">
        <v>200</v>
      </c>
      <c r="C65" s="143"/>
      <c r="D65" s="221"/>
      <c r="E65" s="222"/>
      <c r="F65" s="16"/>
      <c r="G65" s="16"/>
      <c r="H65" s="16"/>
      <c r="I65" s="16"/>
      <c r="J65" s="16"/>
      <c r="K65" s="17">
        <f aca="true" t="shared" si="14" ref="K65:K91">A65</f>
        <v>50</v>
      </c>
      <c r="L65" s="21">
        <f aca="true" t="shared" si="15" ref="L65:L91">A65</f>
        <v>50</v>
      </c>
      <c r="M65" s="21" t="str">
        <f t="shared" si="12"/>
        <v> Operating Room</v>
      </c>
      <c r="N65" s="37"/>
      <c r="O65" s="16"/>
      <c r="P65" s="16"/>
      <c r="Q65" s="16"/>
      <c r="R65" s="16"/>
      <c r="S65" s="16"/>
      <c r="T65" s="16"/>
      <c r="U65" s="16"/>
      <c r="V65" s="16"/>
      <c r="W65" s="16"/>
      <c r="X65" s="17">
        <f aca="true" t="shared" si="16" ref="X65:X91">A65</f>
        <v>50</v>
      </c>
      <c r="Y65" s="21">
        <f aca="true" t="shared" si="17" ref="Y65:Y91">A65</f>
        <v>50</v>
      </c>
      <c r="Z65" s="21" t="str">
        <f t="shared" si="13"/>
        <v> Operating Room</v>
      </c>
      <c r="AA65" s="37"/>
      <c r="AB65" s="16"/>
      <c r="AC65" s="16"/>
      <c r="AD65" s="16"/>
      <c r="AE65" s="16"/>
      <c r="AF65" s="16"/>
      <c r="AG65" s="78" t="s">
        <v>1</v>
      </c>
      <c r="AH65" s="78" t="s">
        <v>1</v>
      </c>
      <c r="AI65" s="78" t="s">
        <v>1</v>
      </c>
      <c r="AJ65" s="26">
        <f aca="true" t="shared" si="18" ref="AJ65:AJ91">A65</f>
        <v>50</v>
      </c>
      <c r="AK65" s="94"/>
    </row>
    <row r="66" spans="1:37" ht="9" customHeight="1">
      <c r="A66" s="21">
        <v>51</v>
      </c>
      <c r="B66" s="144" t="s">
        <v>201</v>
      </c>
      <c r="C66" s="135"/>
      <c r="D66" s="221"/>
      <c r="E66" s="222"/>
      <c r="F66" s="16"/>
      <c r="G66" s="16"/>
      <c r="H66" s="16"/>
      <c r="I66" s="16"/>
      <c r="J66" s="16"/>
      <c r="K66" s="17">
        <f t="shared" si="14"/>
        <v>51</v>
      </c>
      <c r="L66" s="21">
        <f t="shared" si="15"/>
        <v>51</v>
      </c>
      <c r="M66" s="21" t="str">
        <f t="shared" si="12"/>
        <v> Recovery Room</v>
      </c>
      <c r="N66" s="37"/>
      <c r="O66" s="16"/>
      <c r="P66" s="16"/>
      <c r="Q66" s="16"/>
      <c r="R66" s="16"/>
      <c r="S66" s="16"/>
      <c r="T66" s="16"/>
      <c r="U66" s="16"/>
      <c r="V66" s="16"/>
      <c r="W66" s="16"/>
      <c r="X66" s="17">
        <f t="shared" si="16"/>
        <v>51</v>
      </c>
      <c r="Y66" s="21">
        <f t="shared" si="17"/>
        <v>51</v>
      </c>
      <c r="Z66" s="21" t="str">
        <f t="shared" si="13"/>
        <v> Recovery Room</v>
      </c>
      <c r="AA66" s="37"/>
      <c r="AB66" s="16"/>
      <c r="AC66" s="16"/>
      <c r="AD66" s="16"/>
      <c r="AE66" s="16"/>
      <c r="AF66" s="16"/>
      <c r="AG66" s="78" t="s">
        <v>1</v>
      </c>
      <c r="AH66" s="78" t="s">
        <v>1</v>
      </c>
      <c r="AI66" s="78" t="s">
        <v>1</v>
      </c>
      <c r="AJ66" s="26">
        <f t="shared" si="18"/>
        <v>51</v>
      </c>
      <c r="AK66" s="94"/>
    </row>
    <row r="67" spans="1:37" ht="9" customHeight="1">
      <c r="A67" s="21">
        <v>52</v>
      </c>
      <c r="B67" s="147" t="s">
        <v>202</v>
      </c>
      <c r="C67" s="232"/>
      <c r="D67" s="221"/>
      <c r="E67" s="222"/>
      <c r="F67" s="16"/>
      <c r="G67" s="16"/>
      <c r="H67" s="16"/>
      <c r="I67" s="16"/>
      <c r="J67" s="16"/>
      <c r="K67" s="17">
        <f t="shared" si="14"/>
        <v>52</v>
      </c>
      <c r="L67" s="21">
        <f t="shared" si="15"/>
        <v>52</v>
      </c>
      <c r="M67" s="21" t="str">
        <f t="shared" si="12"/>
        <v> Labor Room and Delivery Room</v>
      </c>
      <c r="N67" s="37"/>
      <c r="O67" s="16"/>
      <c r="P67" s="16"/>
      <c r="Q67" s="16"/>
      <c r="R67" s="16"/>
      <c r="S67" s="16"/>
      <c r="T67" s="16"/>
      <c r="U67" s="16"/>
      <c r="V67" s="16"/>
      <c r="W67" s="16"/>
      <c r="X67" s="17">
        <f t="shared" si="16"/>
        <v>52</v>
      </c>
      <c r="Y67" s="21">
        <f t="shared" si="17"/>
        <v>52</v>
      </c>
      <c r="Z67" s="21" t="str">
        <f t="shared" si="13"/>
        <v> Labor Room and Delivery Room</v>
      </c>
      <c r="AA67" s="37"/>
      <c r="AB67" s="16"/>
      <c r="AC67" s="16"/>
      <c r="AD67" s="16"/>
      <c r="AE67" s="16"/>
      <c r="AF67" s="16"/>
      <c r="AG67" s="78" t="s">
        <v>1</v>
      </c>
      <c r="AH67" s="78" t="s">
        <v>1</v>
      </c>
      <c r="AI67" s="78" t="s">
        <v>1</v>
      </c>
      <c r="AJ67" s="26">
        <f t="shared" si="18"/>
        <v>52</v>
      </c>
      <c r="AK67" s="94"/>
    </row>
    <row r="68" spans="1:37" ht="9" customHeight="1">
      <c r="A68" s="21">
        <v>53</v>
      </c>
      <c r="B68" s="143" t="s">
        <v>203</v>
      </c>
      <c r="C68" s="143"/>
      <c r="D68" s="221"/>
      <c r="E68" s="222"/>
      <c r="F68" s="16"/>
      <c r="G68" s="16"/>
      <c r="H68" s="16"/>
      <c r="I68" s="16"/>
      <c r="J68" s="16"/>
      <c r="K68" s="17">
        <f t="shared" si="14"/>
        <v>53</v>
      </c>
      <c r="L68" s="21">
        <f t="shared" si="15"/>
        <v>53</v>
      </c>
      <c r="M68" s="21" t="str">
        <f t="shared" si="12"/>
        <v> Anesthesiology</v>
      </c>
      <c r="N68" s="37"/>
      <c r="O68" s="16"/>
      <c r="P68" s="16"/>
      <c r="Q68" s="16"/>
      <c r="R68" s="16"/>
      <c r="S68" s="16"/>
      <c r="T68" s="16"/>
      <c r="U68" s="16"/>
      <c r="V68" s="16"/>
      <c r="W68" s="16"/>
      <c r="X68" s="17">
        <f t="shared" si="16"/>
        <v>53</v>
      </c>
      <c r="Y68" s="21">
        <f t="shared" si="17"/>
        <v>53</v>
      </c>
      <c r="Z68" s="21" t="str">
        <f t="shared" si="13"/>
        <v> Anesthesiology</v>
      </c>
      <c r="AA68" s="37"/>
      <c r="AB68" s="16"/>
      <c r="AC68" s="16"/>
      <c r="AD68" s="16"/>
      <c r="AE68" s="16"/>
      <c r="AF68" s="16"/>
      <c r="AG68" s="78" t="s">
        <v>1</v>
      </c>
      <c r="AH68" s="78" t="s">
        <v>1</v>
      </c>
      <c r="AI68" s="78" t="s">
        <v>1</v>
      </c>
      <c r="AJ68" s="26">
        <f t="shared" si="18"/>
        <v>53</v>
      </c>
      <c r="AK68" s="94"/>
    </row>
    <row r="69" spans="1:37" ht="9" customHeight="1">
      <c r="A69" s="21">
        <v>54</v>
      </c>
      <c r="B69" s="143" t="s">
        <v>204</v>
      </c>
      <c r="C69" s="143"/>
      <c r="D69" s="221"/>
      <c r="E69" s="222"/>
      <c r="F69" s="16"/>
      <c r="G69" s="16"/>
      <c r="H69" s="16"/>
      <c r="I69" s="16"/>
      <c r="J69" s="16"/>
      <c r="K69" s="17">
        <f t="shared" si="14"/>
        <v>54</v>
      </c>
      <c r="L69" s="21">
        <f t="shared" si="15"/>
        <v>54</v>
      </c>
      <c r="M69" s="21" t="str">
        <f t="shared" si="12"/>
        <v> Radiology-Diagnostic</v>
      </c>
      <c r="N69" s="37"/>
      <c r="O69" s="16"/>
      <c r="P69" s="16"/>
      <c r="Q69" s="16"/>
      <c r="R69" s="16"/>
      <c r="S69" s="16"/>
      <c r="T69" s="16"/>
      <c r="U69" s="16"/>
      <c r="V69" s="16"/>
      <c r="W69" s="16"/>
      <c r="X69" s="17">
        <f t="shared" si="16"/>
        <v>54</v>
      </c>
      <c r="Y69" s="21">
        <f t="shared" si="17"/>
        <v>54</v>
      </c>
      <c r="Z69" s="21" t="str">
        <f t="shared" si="13"/>
        <v> Radiology-Diagnostic</v>
      </c>
      <c r="AA69" s="37"/>
      <c r="AB69" s="16"/>
      <c r="AC69" s="16"/>
      <c r="AD69" s="16"/>
      <c r="AE69" s="16"/>
      <c r="AF69" s="16"/>
      <c r="AG69" s="78" t="s">
        <v>1</v>
      </c>
      <c r="AH69" s="78" t="s">
        <v>1</v>
      </c>
      <c r="AI69" s="78" t="s">
        <v>1</v>
      </c>
      <c r="AJ69" s="26">
        <f t="shared" si="18"/>
        <v>54</v>
      </c>
      <c r="AK69" s="94"/>
    </row>
    <row r="70" spans="1:37" ht="9" customHeight="1">
      <c r="A70" s="21">
        <v>55</v>
      </c>
      <c r="B70" s="143" t="s">
        <v>205</v>
      </c>
      <c r="C70" s="143"/>
      <c r="D70" s="221"/>
      <c r="E70" s="222"/>
      <c r="F70" s="16"/>
      <c r="G70" s="16"/>
      <c r="H70" s="16"/>
      <c r="I70" s="16"/>
      <c r="J70" s="16"/>
      <c r="K70" s="17">
        <f t="shared" si="14"/>
        <v>55</v>
      </c>
      <c r="L70" s="21">
        <f t="shared" si="15"/>
        <v>55</v>
      </c>
      <c r="M70" s="21" t="str">
        <f t="shared" si="12"/>
        <v> Radiology-Therapeutic</v>
      </c>
      <c r="N70" s="37"/>
      <c r="O70" s="16"/>
      <c r="P70" s="16"/>
      <c r="Q70" s="16"/>
      <c r="R70" s="16"/>
      <c r="S70" s="16"/>
      <c r="T70" s="16"/>
      <c r="U70" s="16"/>
      <c r="V70" s="16"/>
      <c r="W70" s="16"/>
      <c r="X70" s="17">
        <f t="shared" si="16"/>
        <v>55</v>
      </c>
      <c r="Y70" s="21">
        <f t="shared" si="17"/>
        <v>55</v>
      </c>
      <c r="Z70" s="21" t="str">
        <f t="shared" si="13"/>
        <v> Radiology-Therapeutic</v>
      </c>
      <c r="AA70" s="37"/>
      <c r="AB70" s="16"/>
      <c r="AC70" s="16"/>
      <c r="AD70" s="16"/>
      <c r="AE70" s="16"/>
      <c r="AF70" s="16"/>
      <c r="AG70" s="78" t="s">
        <v>1</v>
      </c>
      <c r="AH70" s="78" t="s">
        <v>1</v>
      </c>
      <c r="AI70" s="78" t="s">
        <v>1</v>
      </c>
      <c r="AJ70" s="26">
        <f t="shared" si="18"/>
        <v>55</v>
      </c>
      <c r="AK70" s="94"/>
    </row>
    <row r="71" spans="1:37" ht="9" customHeight="1">
      <c r="A71" s="21">
        <v>56</v>
      </c>
      <c r="B71" s="144" t="s">
        <v>206</v>
      </c>
      <c r="C71" s="135"/>
      <c r="D71" s="221"/>
      <c r="E71" s="222"/>
      <c r="F71" s="16"/>
      <c r="G71" s="16"/>
      <c r="H71" s="16"/>
      <c r="I71" s="16"/>
      <c r="J71" s="16"/>
      <c r="K71" s="17">
        <f t="shared" si="14"/>
        <v>56</v>
      </c>
      <c r="L71" s="21">
        <f t="shared" si="15"/>
        <v>56</v>
      </c>
      <c r="M71" s="21" t="str">
        <f t="shared" si="12"/>
        <v> Radioisotope</v>
      </c>
      <c r="N71" s="37"/>
      <c r="O71" s="16"/>
      <c r="P71" s="16"/>
      <c r="Q71" s="16"/>
      <c r="R71" s="16"/>
      <c r="S71" s="16"/>
      <c r="T71" s="16"/>
      <c r="U71" s="16"/>
      <c r="V71" s="16"/>
      <c r="W71" s="16"/>
      <c r="X71" s="17">
        <f t="shared" si="16"/>
        <v>56</v>
      </c>
      <c r="Y71" s="21">
        <f t="shared" si="17"/>
        <v>56</v>
      </c>
      <c r="Z71" s="21" t="str">
        <f t="shared" si="13"/>
        <v> Radioisotope</v>
      </c>
      <c r="AA71" s="37"/>
      <c r="AB71" s="16"/>
      <c r="AC71" s="16"/>
      <c r="AD71" s="16"/>
      <c r="AE71" s="16"/>
      <c r="AF71" s="16"/>
      <c r="AG71" s="78" t="s">
        <v>1</v>
      </c>
      <c r="AH71" s="78" t="s">
        <v>1</v>
      </c>
      <c r="AI71" s="78" t="s">
        <v>1</v>
      </c>
      <c r="AJ71" s="26">
        <f t="shared" si="18"/>
        <v>56</v>
      </c>
      <c r="AK71" s="94"/>
    </row>
    <row r="72" spans="1:37" ht="9" customHeight="1">
      <c r="A72" s="168">
        <v>57</v>
      </c>
      <c r="B72" s="169" t="s">
        <v>207</v>
      </c>
      <c r="C72" s="237"/>
      <c r="D72" s="155"/>
      <c r="E72" s="224"/>
      <c r="F72" s="155"/>
      <c r="G72" s="155"/>
      <c r="H72" s="155"/>
      <c r="I72" s="155"/>
      <c r="J72" s="155"/>
      <c r="K72" s="156">
        <f t="shared" si="14"/>
        <v>57</v>
      </c>
      <c r="L72" s="153">
        <f t="shared" si="15"/>
        <v>57</v>
      </c>
      <c r="M72" s="153" t="str">
        <f t="shared" si="12"/>
        <v> Computed Tomography (CT) Scan</v>
      </c>
      <c r="N72" s="157"/>
      <c r="O72" s="155"/>
      <c r="P72" s="155"/>
      <c r="Q72" s="155"/>
      <c r="R72" s="155"/>
      <c r="S72" s="155"/>
      <c r="T72" s="155"/>
      <c r="U72" s="155"/>
      <c r="V72" s="155"/>
      <c r="W72" s="155"/>
      <c r="X72" s="156">
        <f t="shared" si="16"/>
        <v>57</v>
      </c>
      <c r="Y72" s="153">
        <f t="shared" si="17"/>
        <v>57</v>
      </c>
      <c r="Z72" s="153" t="str">
        <f t="shared" si="13"/>
        <v> Computed Tomography (CT) Scan</v>
      </c>
      <c r="AA72" s="157"/>
      <c r="AB72" s="155"/>
      <c r="AC72" s="155"/>
      <c r="AD72" s="155"/>
      <c r="AE72" s="155"/>
      <c r="AF72" s="155"/>
      <c r="AG72" s="78"/>
      <c r="AH72" s="78"/>
      <c r="AI72" s="78"/>
      <c r="AJ72" s="26">
        <f t="shared" si="18"/>
        <v>57</v>
      </c>
      <c r="AK72" s="94"/>
    </row>
    <row r="73" spans="1:37" ht="9" customHeight="1">
      <c r="A73" s="168">
        <v>58</v>
      </c>
      <c r="B73" s="171" t="s">
        <v>208</v>
      </c>
      <c r="C73" s="238"/>
      <c r="D73" s="155"/>
      <c r="E73" s="224"/>
      <c r="F73" s="155"/>
      <c r="G73" s="155"/>
      <c r="H73" s="155"/>
      <c r="I73" s="155"/>
      <c r="J73" s="155"/>
      <c r="K73" s="156">
        <f t="shared" si="14"/>
        <v>58</v>
      </c>
      <c r="L73" s="153">
        <f t="shared" si="15"/>
        <v>58</v>
      </c>
      <c r="M73" s="153" t="str">
        <f t="shared" si="12"/>
        <v> Magnetic Resonance Imaging (MRI)</v>
      </c>
      <c r="N73" s="157"/>
      <c r="O73" s="155"/>
      <c r="P73" s="155"/>
      <c r="Q73" s="155"/>
      <c r="R73" s="155"/>
      <c r="S73" s="155"/>
      <c r="T73" s="155"/>
      <c r="U73" s="155"/>
      <c r="V73" s="155"/>
      <c r="W73" s="155"/>
      <c r="X73" s="156">
        <f t="shared" si="16"/>
        <v>58</v>
      </c>
      <c r="Y73" s="153">
        <f t="shared" si="17"/>
        <v>58</v>
      </c>
      <c r="Z73" s="153" t="str">
        <f t="shared" si="13"/>
        <v> Magnetic Resonance Imaging (MRI)</v>
      </c>
      <c r="AA73" s="157"/>
      <c r="AB73" s="155"/>
      <c r="AC73" s="155"/>
      <c r="AD73" s="155"/>
      <c r="AE73" s="155"/>
      <c r="AF73" s="155"/>
      <c r="AG73" s="78"/>
      <c r="AH73" s="78"/>
      <c r="AI73" s="78"/>
      <c r="AJ73" s="26">
        <f t="shared" si="18"/>
        <v>58</v>
      </c>
      <c r="AK73" s="94"/>
    </row>
    <row r="74" spans="1:37" ht="9" customHeight="1">
      <c r="A74" s="172">
        <v>59</v>
      </c>
      <c r="B74" s="147" t="s">
        <v>209</v>
      </c>
      <c r="C74" s="232"/>
      <c r="D74" s="223"/>
      <c r="E74" s="224"/>
      <c r="F74" s="155"/>
      <c r="G74" s="155"/>
      <c r="H74" s="155"/>
      <c r="I74" s="155"/>
      <c r="J74" s="155"/>
      <c r="K74" s="156">
        <f t="shared" si="14"/>
        <v>59</v>
      </c>
      <c r="L74" s="153">
        <f t="shared" si="15"/>
        <v>59</v>
      </c>
      <c r="M74" s="153" t="str">
        <f t="shared" si="12"/>
        <v> Cardiac Catheterization</v>
      </c>
      <c r="N74" s="157"/>
      <c r="O74" s="155"/>
      <c r="P74" s="155"/>
      <c r="Q74" s="155"/>
      <c r="R74" s="155"/>
      <c r="S74" s="155"/>
      <c r="T74" s="155"/>
      <c r="U74" s="155"/>
      <c r="V74" s="155"/>
      <c r="W74" s="155"/>
      <c r="X74" s="156">
        <f t="shared" si="16"/>
        <v>59</v>
      </c>
      <c r="Y74" s="153">
        <f t="shared" si="17"/>
        <v>59</v>
      </c>
      <c r="Z74" s="153" t="str">
        <f t="shared" si="13"/>
        <v> Cardiac Catheterization</v>
      </c>
      <c r="AA74" s="157"/>
      <c r="AB74" s="155"/>
      <c r="AC74" s="155"/>
      <c r="AD74" s="155"/>
      <c r="AE74" s="155"/>
      <c r="AF74" s="155"/>
      <c r="AG74" s="78"/>
      <c r="AH74" s="78"/>
      <c r="AI74" s="78"/>
      <c r="AJ74" s="26">
        <f t="shared" si="18"/>
        <v>59</v>
      </c>
      <c r="AK74" s="94"/>
    </row>
    <row r="75" spans="1:37" ht="9" customHeight="1">
      <c r="A75" s="21">
        <v>60</v>
      </c>
      <c r="B75" s="143" t="s">
        <v>210</v>
      </c>
      <c r="C75" s="143"/>
      <c r="D75" s="221"/>
      <c r="E75" s="222"/>
      <c r="F75" s="16"/>
      <c r="G75" s="16"/>
      <c r="H75" s="16"/>
      <c r="I75" s="16"/>
      <c r="J75" s="16"/>
      <c r="K75" s="17">
        <f t="shared" si="14"/>
        <v>60</v>
      </c>
      <c r="L75" s="21">
        <f t="shared" si="15"/>
        <v>60</v>
      </c>
      <c r="M75" s="21" t="str">
        <f t="shared" si="12"/>
        <v> Laboratory</v>
      </c>
      <c r="N75" s="37"/>
      <c r="O75" s="16"/>
      <c r="P75" s="16"/>
      <c r="Q75" s="16"/>
      <c r="R75" s="16"/>
      <c r="S75" s="16"/>
      <c r="T75" s="16"/>
      <c r="U75" s="16"/>
      <c r="V75" s="16"/>
      <c r="W75" s="16"/>
      <c r="X75" s="17">
        <f t="shared" si="16"/>
        <v>60</v>
      </c>
      <c r="Y75" s="21">
        <f t="shared" si="17"/>
        <v>60</v>
      </c>
      <c r="Z75" s="21" t="str">
        <f t="shared" si="13"/>
        <v> Laboratory</v>
      </c>
      <c r="AA75" s="37"/>
      <c r="AB75" s="16"/>
      <c r="AC75" s="16"/>
      <c r="AD75" s="16"/>
      <c r="AE75" s="16"/>
      <c r="AF75" s="16"/>
      <c r="AG75" s="78" t="s">
        <v>1</v>
      </c>
      <c r="AH75" s="78" t="s">
        <v>1</v>
      </c>
      <c r="AI75" s="78" t="s">
        <v>1</v>
      </c>
      <c r="AJ75" s="26">
        <f t="shared" si="18"/>
        <v>60</v>
      </c>
      <c r="AK75" s="94"/>
    </row>
    <row r="76" spans="1:37" ht="9" customHeight="1">
      <c r="A76" s="21">
        <v>61</v>
      </c>
      <c r="B76" s="143" t="s">
        <v>211</v>
      </c>
      <c r="C76" s="143"/>
      <c r="D76" s="219" t="s">
        <v>1</v>
      </c>
      <c r="E76" s="220" t="s">
        <v>1</v>
      </c>
      <c r="F76" s="78" t="s">
        <v>1</v>
      </c>
      <c r="G76" s="16"/>
      <c r="H76" s="78" t="s">
        <v>1</v>
      </c>
      <c r="I76" s="78" t="s">
        <v>1</v>
      </c>
      <c r="J76" s="78" t="s">
        <v>1</v>
      </c>
      <c r="K76" s="17">
        <f t="shared" si="14"/>
        <v>61</v>
      </c>
      <c r="L76" s="21">
        <f t="shared" si="15"/>
        <v>61</v>
      </c>
      <c r="M76" s="21" t="str">
        <f t="shared" si="12"/>
        <v> PBP Clinical Laboratory Services-Program Only</v>
      </c>
      <c r="N76" s="77" t="s">
        <v>1</v>
      </c>
      <c r="O76" s="77" t="s">
        <v>1</v>
      </c>
      <c r="P76" s="77" t="s">
        <v>1</v>
      </c>
      <c r="Q76" s="77" t="s">
        <v>1</v>
      </c>
      <c r="R76" s="77" t="s">
        <v>1</v>
      </c>
      <c r="S76" s="77" t="s">
        <v>1</v>
      </c>
      <c r="T76" s="77" t="s">
        <v>1</v>
      </c>
      <c r="U76" s="77" t="s">
        <v>1</v>
      </c>
      <c r="V76" s="77" t="s">
        <v>1</v>
      </c>
      <c r="W76" s="77" t="s">
        <v>1</v>
      </c>
      <c r="X76" s="17">
        <f t="shared" si="16"/>
        <v>61</v>
      </c>
      <c r="Y76" s="21">
        <f t="shared" si="17"/>
        <v>61</v>
      </c>
      <c r="Z76" s="21" t="str">
        <f t="shared" si="13"/>
        <v> PBP Clinical Laboratory Services-Program Only</v>
      </c>
      <c r="AA76" s="78" t="s">
        <v>1</v>
      </c>
      <c r="AB76" s="78" t="s">
        <v>1</v>
      </c>
      <c r="AC76" s="78" t="s">
        <v>1</v>
      </c>
      <c r="AD76" s="78" t="s">
        <v>1</v>
      </c>
      <c r="AE76" s="78" t="s">
        <v>1</v>
      </c>
      <c r="AF76" s="78" t="s">
        <v>1</v>
      </c>
      <c r="AG76" s="78" t="s">
        <v>1</v>
      </c>
      <c r="AH76" s="78" t="s">
        <v>1</v>
      </c>
      <c r="AI76" s="78" t="s">
        <v>1</v>
      </c>
      <c r="AJ76" s="26">
        <f t="shared" si="18"/>
        <v>61</v>
      </c>
      <c r="AK76" s="94"/>
    </row>
    <row r="77" spans="1:37" ht="9" customHeight="1">
      <c r="A77" s="21">
        <v>62</v>
      </c>
      <c r="B77" s="143" t="s">
        <v>212</v>
      </c>
      <c r="C77" s="143"/>
      <c r="D77" s="221"/>
      <c r="E77" s="222"/>
      <c r="F77" s="16"/>
      <c r="G77" s="16"/>
      <c r="H77" s="16"/>
      <c r="I77" s="16"/>
      <c r="J77" s="16"/>
      <c r="K77" s="17">
        <f t="shared" si="14"/>
        <v>62</v>
      </c>
      <c r="L77" s="21">
        <f t="shared" si="15"/>
        <v>62</v>
      </c>
      <c r="M77" s="21" t="str">
        <f t="shared" si="12"/>
        <v> Whole Blood &amp; Packed Red Blood Cells</v>
      </c>
      <c r="N77" s="37"/>
      <c r="O77" s="16"/>
      <c r="P77" s="16"/>
      <c r="Q77" s="16"/>
      <c r="R77" s="16"/>
      <c r="S77" s="16"/>
      <c r="T77" s="16"/>
      <c r="U77" s="16"/>
      <c r="V77" s="16"/>
      <c r="W77" s="16"/>
      <c r="X77" s="17">
        <f t="shared" si="16"/>
        <v>62</v>
      </c>
      <c r="Y77" s="21">
        <f t="shared" si="17"/>
        <v>62</v>
      </c>
      <c r="Z77" s="21" t="str">
        <f t="shared" si="13"/>
        <v> Whole Blood &amp; Packed Red Blood Cells</v>
      </c>
      <c r="AA77" s="37"/>
      <c r="AB77" s="16"/>
      <c r="AC77" s="16"/>
      <c r="AD77" s="16"/>
      <c r="AE77" s="16"/>
      <c r="AF77" s="16"/>
      <c r="AG77" s="78" t="s">
        <v>1</v>
      </c>
      <c r="AH77" s="78" t="s">
        <v>1</v>
      </c>
      <c r="AI77" s="78" t="s">
        <v>1</v>
      </c>
      <c r="AJ77" s="26">
        <f t="shared" si="18"/>
        <v>62</v>
      </c>
      <c r="AK77" s="94"/>
    </row>
    <row r="78" spans="1:37" ht="9" customHeight="1">
      <c r="A78" s="21">
        <v>63</v>
      </c>
      <c r="B78" s="143" t="s">
        <v>213</v>
      </c>
      <c r="C78" s="143"/>
      <c r="D78" s="221"/>
      <c r="E78" s="222"/>
      <c r="F78" s="16"/>
      <c r="G78" s="16"/>
      <c r="H78" s="16"/>
      <c r="I78" s="16"/>
      <c r="J78" s="16"/>
      <c r="K78" s="17">
        <f t="shared" si="14"/>
        <v>63</v>
      </c>
      <c r="L78" s="21">
        <f t="shared" si="15"/>
        <v>63</v>
      </c>
      <c r="M78" s="21" t="str">
        <f t="shared" si="12"/>
        <v> Blood Storing, Processing, &amp; Trans.</v>
      </c>
      <c r="N78" s="37"/>
      <c r="O78" s="16"/>
      <c r="P78" s="16"/>
      <c r="Q78" s="16"/>
      <c r="R78" s="16"/>
      <c r="S78" s="16"/>
      <c r="T78" s="16"/>
      <c r="U78" s="16"/>
      <c r="V78" s="16"/>
      <c r="W78" s="16"/>
      <c r="X78" s="17">
        <f t="shared" si="16"/>
        <v>63</v>
      </c>
      <c r="Y78" s="21">
        <f t="shared" si="17"/>
        <v>63</v>
      </c>
      <c r="Z78" s="21" t="str">
        <f t="shared" si="13"/>
        <v> Blood Storing, Processing, &amp; Trans.</v>
      </c>
      <c r="AA78" s="37"/>
      <c r="AB78" s="16"/>
      <c r="AC78" s="16"/>
      <c r="AD78" s="16"/>
      <c r="AE78" s="16"/>
      <c r="AF78" s="16"/>
      <c r="AG78" s="78" t="s">
        <v>1</v>
      </c>
      <c r="AH78" s="78" t="s">
        <v>1</v>
      </c>
      <c r="AI78" s="78" t="s">
        <v>1</v>
      </c>
      <c r="AJ78" s="26">
        <f t="shared" si="18"/>
        <v>63</v>
      </c>
      <c r="AK78" s="94"/>
    </row>
    <row r="79" spans="1:37" ht="9" customHeight="1">
      <c r="A79" s="21">
        <v>64</v>
      </c>
      <c r="B79" s="143" t="s">
        <v>214</v>
      </c>
      <c r="C79" s="143"/>
      <c r="D79" s="221"/>
      <c r="E79" s="222"/>
      <c r="F79" s="16"/>
      <c r="G79" s="16"/>
      <c r="H79" s="16"/>
      <c r="I79" s="16"/>
      <c r="J79" s="16"/>
      <c r="K79" s="17">
        <f t="shared" si="14"/>
        <v>64</v>
      </c>
      <c r="L79" s="21">
        <f t="shared" si="15"/>
        <v>64</v>
      </c>
      <c r="M79" s="21" t="str">
        <f t="shared" si="12"/>
        <v> Intravenous Therapy</v>
      </c>
      <c r="N79" s="37"/>
      <c r="O79" s="16"/>
      <c r="P79" s="16"/>
      <c r="Q79" s="16"/>
      <c r="R79" s="16"/>
      <c r="S79" s="16"/>
      <c r="T79" s="16"/>
      <c r="U79" s="16"/>
      <c r="V79" s="16"/>
      <c r="W79" s="16"/>
      <c r="X79" s="17">
        <f t="shared" si="16"/>
        <v>64</v>
      </c>
      <c r="Y79" s="21">
        <f t="shared" si="17"/>
        <v>64</v>
      </c>
      <c r="Z79" s="21" t="str">
        <f t="shared" si="13"/>
        <v> Intravenous Therapy</v>
      </c>
      <c r="AA79" s="37"/>
      <c r="AB79" s="16"/>
      <c r="AC79" s="16"/>
      <c r="AD79" s="16"/>
      <c r="AE79" s="16"/>
      <c r="AF79" s="16"/>
      <c r="AG79" s="78" t="s">
        <v>1</v>
      </c>
      <c r="AH79" s="78" t="s">
        <v>1</v>
      </c>
      <c r="AI79" s="78" t="s">
        <v>1</v>
      </c>
      <c r="AJ79" s="26">
        <f t="shared" si="18"/>
        <v>64</v>
      </c>
      <c r="AK79" s="94"/>
    </row>
    <row r="80" spans="1:37" ht="9" customHeight="1">
      <c r="A80" s="21">
        <v>65</v>
      </c>
      <c r="B80" s="143" t="s">
        <v>215</v>
      </c>
      <c r="C80" s="143"/>
      <c r="D80" s="221"/>
      <c r="E80" s="222"/>
      <c r="F80" s="16"/>
      <c r="G80" s="16"/>
      <c r="H80" s="16"/>
      <c r="I80" s="16"/>
      <c r="J80" s="16"/>
      <c r="K80" s="17">
        <f t="shared" si="14"/>
        <v>65</v>
      </c>
      <c r="L80" s="21">
        <f t="shared" si="15"/>
        <v>65</v>
      </c>
      <c r="M80" s="21" t="str">
        <f t="shared" si="12"/>
        <v> Respiratory Therapy</v>
      </c>
      <c r="N80" s="37"/>
      <c r="O80" s="16"/>
      <c r="P80" s="16"/>
      <c r="Q80" s="16"/>
      <c r="R80" s="16"/>
      <c r="S80" s="16"/>
      <c r="T80" s="16"/>
      <c r="U80" s="16"/>
      <c r="V80" s="16"/>
      <c r="W80" s="16"/>
      <c r="X80" s="17">
        <f t="shared" si="16"/>
        <v>65</v>
      </c>
      <c r="Y80" s="21">
        <f t="shared" si="17"/>
        <v>65</v>
      </c>
      <c r="Z80" s="21" t="str">
        <f t="shared" si="13"/>
        <v> Respiratory Therapy</v>
      </c>
      <c r="AA80" s="37"/>
      <c r="AB80" s="16"/>
      <c r="AC80" s="16"/>
      <c r="AD80" s="16"/>
      <c r="AE80" s="16"/>
      <c r="AF80" s="16"/>
      <c r="AG80" s="78" t="s">
        <v>1</v>
      </c>
      <c r="AH80" s="78" t="s">
        <v>1</v>
      </c>
      <c r="AI80" s="78" t="s">
        <v>1</v>
      </c>
      <c r="AJ80" s="26">
        <f t="shared" si="18"/>
        <v>65</v>
      </c>
      <c r="AK80" s="94"/>
    </row>
    <row r="81" spans="1:37" ht="9" customHeight="1">
      <c r="A81" s="21">
        <v>66</v>
      </c>
      <c r="B81" s="143" t="s">
        <v>216</v>
      </c>
      <c r="C81" s="143"/>
      <c r="D81" s="221"/>
      <c r="E81" s="222"/>
      <c r="F81" s="16"/>
      <c r="G81" s="16"/>
      <c r="H81" s="16"/>
      <c r="I81" s="16"/>
      <c r="J81" s="16"/>
      <c r="K81" s="17">
        <f t="shared" si="14"/>
        <v>66</v>
      </c>
      <c r="L81" s="21">
        <f t="shared" si="15"/>
        <v>66</v>
      </c>
      <c r="M81" s="21" t="str">
        <f t="shared" si="12"/>
        <v> Physical Therapy</v>
      </c>
      <c r="N81" s="37"/>
      <c r="O81" s="16"/>
      <c r="P81" s="16"/>
      <c r="Q81" s="16"/>
      <c r="R81" s="16"/>
      <c r="S81" s="16"/>
      <c r="T81" s="16"/>
      <c r="U81" s="16"/>
      <c r="V81" s="16"/>
      <c r="W81" s="16"/>
      <c r="X81" s="17">
        <f t="shared" si="16"/>
        <v>66</v>
      </c>
      <c r="Y81" s="21">
        <f t="shared" si="17"/>
        <v>66</v>
      </c>
      <c r="Z81" s="21" t="str">
        <f t="shared" si="13"/>
        <v> Physical Therapy</v>
      </c>
      <c r="AA81" s="37"/>
      <c r="AB81" s="16"/>
      <c r="AC81" s="16"/>
      <c r="AD81" s="16"/>
      <c r="AE81" s="16"/>
      <c r="AF81" s="16"/>
      <c r="AG81" s="78" t="s">
        <v>1</v>
      </c>
      <c r="AH81" s="78" t="s">
        <v>1</v>
      </c>
      <c r="AI81" s="78" t="s">
        <v>1</v>
      </c>
      <c r="AJ81" s="26">
        <f t="shared" si="18"/>
        <v>66</v>
      </c>
      <c r="AK81" s="94"/>
    </row>
    <row r="82" spans="1:37" ht="9" customHeight="1">
      <c r="A82" s="21">
        <v>67</v>
      </c>
      <c r="B82" s="143" t="s">
        <v>217</v>
      </c>
      <c r="C82" s="143"/>
      <c r="D82" s="221"/>
      <c r="E82" s="222"/>
      <c r="F82" s="16"/>
      <c r="G82" s="16"/>
      <c r="H82" s="16"/>
      <c r="I82" s="16"/>
      <c r="J82" s="16"/>
      <c r="K82" s="17">
        <f t="shared" si="14"/>
        <v>67</v>
      </c>
      <c r="L82" s="21">
        <f t="shared" si="15"/>
        <v>67</v>
      </c>
      <c r="M82" s="21" t="str">
        <f t="shared" si="12"/>
        <v> Occupational Therapy</v>
      </c>
      <c r="N82" s="37"/>
      <c r="O82" s="16"/>
      <c r="P82" s="16"/>
      <c r="Q82" s="16"/>
      <c r="R82" s="16"/>
      <c r="S82" s="16"/>
      <c r="T82" s="16"/>
      <c r="U82" s="16"/>
      <c r="V82" s="16"/>
      <c r="W82" s="16"/>
      <c r="X82" s="17">
        <f t="shared" si="16"/>
        <v>67</v>
      </c>
      <c r="Y82" s="21">
        <f t="shared" si="17"/>
        <v>67</v>
      </c>
      <c r="Z82" s="21" t="str">
        <f t="shared" si="13"/>
        <v> Occupational Therapy</v>
      </c>
      <c r="AA82" s="37"/>
      <c r="AB82" s="16"/>
      <c r="AC82" s="16"/>
      <c r="AD82" s="16"/>
      <c r="AE82" s="16"/>
      <c r="AF82" s="16"/>
      <c r="AG82" s="78" t="s">
        <v>1</v>
      </c>
      <c r="AH82" s="78" t="s">
        <v>1</v>
      </c>
      <c r="AI82" s="78" t="s">
        <v>1</v>
      </c>
      <c r="AJ82" s="26">
        <f t="shared" si="18"/>
        <v>67</v>
      </c>
      <c r="AK82" s="94"/>
    </row>
    <row r="83" spans="1:37" ht="9" customHeight="1">
      <c r="A83" s="21">
        <v>68</v>
      </c>
      <c r="B83" s="143" t="s">
        <v>218</v>
      </c>
      <c r="C83" s="143"/>
      <c r="D83" s="221"/>
      <c r="E83" s="222"/>
      <c r="F83" s="16"/>
      <c r="G83" s="16"/>
      <c r="H83" s="16"/>
      <c r="I83" s="16"/>
      <c r="J83" s="16"/>
      <c r="K83" s="17">
        <f t="shared" si="14"/>
        <v>68</v>
      </c>
      <c r="L83" s="21">
        <f t="shared" si="15"/>
        <v>68</v>
      </c>
      <c r="M83" s="21" t="str">
        <f t="shared" si="12"/>
        <v> Speech Pathology</v>
      </c>
      <c r="N83" s="37"/>
      <c r="O83" s="16"/>
      <c r="P83" s="16"/>
      <c r="Q83" s="16"/>
      <c r="R83" s="16"/>
      <c r="S83" s="16"/>
      <c r="T83" s="16"/>
      <c r="U83" s="16"/>
      <c r="V83" s="16"/>
      <c r="W83" s="16"/>
      <c r="X83" s="17">
        <f t="shared" si="16"/>
        <v>68</v>
      </c>
      <c r="Y83" s="21">
        <f t="shared" si="17"/>
        <v>68</v>
      </c>
      <c r="Z83" s="21" t="str">
        <f t="shared" si="13"/>
        <v> Speech Pathology</v>
      </c>
      <c r="AA83" s="37"/>
      <c r="AB83" s="16"/>
      <c r="AC83" s="16"/>
      <c r="AD83" s="16"/>
      <c r="AE83" s="16"/>
      <c r="AF83" s="16"/>
      <c r="AG83" s="78" t="s">
        <v>1</v>
      </c>
      <c r="AH83" s="78" t="s">
        <v>1</v>
      </c>
      <c r="AI83" s="78" t="s">
        <v>1</v>
      </c>
      <c r="AJ83" s="26">
        <f t="shared" si="18"/>
        <v>68</v>
      </c>
      <c r="AK83" s="94"/>
    </row>
    <row r="84" spans="1:37" ht="9" customHeight="1">
      <c r="A84" s="21">
        <v>69</v>
      </c>
      <c r="B84" s="143" t="s">
        <v>219</v>
      </c>
      <c r="C84" s="143"/>
      <c r="D84" s="221"/>
      <c r="E84" s="222"/>
      <c r="F84" s="16"/>
      <c r="G84" s="16"/>
      <c r="H84" s="16"/>
      <c r="I84" s="16"/>
      <c r="J84" s="16"/>
      <c r="K84" s="17">
        <f t="shared" si="14"/>
        <v>69</v>
      </c>
      <c r="L84" s="21">
        <f t="shared" si="15"/>
        <v>69</v>
      </c>
      <c r="M84" s="21" t="str">
        <f t="shared" si="12"/>
        <v> Electrocardiology</v>
      </c>
      <c r="N84" s="37"/>
      <c r="O84" s="16"/>
      <c r="P84" s="16"/>
      <c r="Q84" s="16"/>
      <c r="R84" s="16"/>
      <c r="S84" s="16"/>
      <c r="T84" s="16"/>
      <c r="U84" s="16"/>
      <c r="V84" s="16"/>
      <c r="W84" s="16"/>
      <c r="X84" s="17">
        <f t="shared" si="16"/>
        <v>69</v>
      </c>
      <c r="Y84" s="21">
        <f t="shared" si="17"/>
        <v>69</v>
      </c>
      <c r="Z84" s="21" t="str">
        <f t="shared" si="13"/>
        <v> Electrocardiology</v>
      </c>
      <c r="AA84" s="37"/>
      <c r="AB84" s="16"/>
      <c r="AC84" s="16"/>
      <c r="AD84" s="16"/>
      <c r="AE84" s="16"/>
      <c r="AF84" s="16"/>
      <c r="AG84" s="78" t="s">
        <v>1</v>
      </c>
      <c r="AH84" s="78" t="s">
        <v>1</v>
      </c>
      <c r="AI84" s="78" t="s">
        <v>1</v>
      </c>
      <c r="AJ84" s="26">
        <f t="shared" si="18"/>
        <v>69</v>
      </c>
      <c r="AK84" s="94"/>
    </row>
    <row r="85" spans="1:37" ht="9" customHeight="1">
      <c r="A85" s="21">
        <v>70</v>
      </c>
      <c r="B85" s="143" t="s">
        <v>220</v>
      </c>
      <c r="C85" s="143"/>
      <c r="D85" s="221"/>
      <c r="E85" s="222"/>
      <c r="F85" s="16"/>
      <c r="G85" s="16"/>
      <c r="H85" s="16"/>
      <c r="I85" s="16"/>
      <c r="J85" s="16"/>
      <c r="K85" s="17">
        <f t="shared" si="14"/>
        <v>70</v>
      </c>
      <c r="L85" s="21">
        <f t="shared" si="15"/>
        <v>70</v>
      </c>
      <c r="M85" s="21" t="str">
        <f t="shared" si="12"/>
        <v> Electroencephalography</v>
      </c>
      <c r="N85" s="37"/>
      <c r="O85" s="16"/>
      <c r="P85" s="16"/>
      <c r="Q85" s="16"/>
      <c r="R85" s="16"/>
      <c r="S85" s="16"/>
      <c r="T85" s="16"/>
      <c r="U85" s="16"/>
      <c r="V85" s="16"/>
      <c r="W85" s="16"/>
      <c r="X85" s="17">
        <f t="shared" si="16"/>
        <v>70</v>
      </c>
      <c r="Y85" s="21">
        <f t="shared" si="17"/>
        <v>70</v>
      </c>
      <c r="Z85" s="21" t="str">
        <f t="shared" si="13"/>
        <v> Electroencephalography</v>
      </c>
      <c r="AA85" s="37"/>
      <c r="AB85" s="16"/>
      <c r="AC85" s="16"/>
      <c r="AD85" s="16"/>
      <c r="AE85" s="16"/>
      <c r="AF85" s="16"/>
      <c r="AG85" s="78" t="s">
        <v>1</v>
      </c>
      <c r="AH85" s="78" t="s">
        <v>1</v>
      </c>
      <c r="AI85" s="78" t="s">
        <v>1</v>
      </c>
      <c r="AJ85" s="26">
        <f t="shared" si="18"/>
        <v>70</v>
      </c>
      <c r="AK85" s="94"/>
    </row>
    <row r="86" spans="1:37" ht="9" customHeight="1">
      <c r="A86" s="21">
        <v>71</v>
      </c>
      <c r="B86" s="144" t="s">
        <v>221</v>
      </c>
      <c r="C86" s="135"/>
      <c r="D86" s="221"/>
      <c r="E86" s="222"/>
      <c r="F86" s="16"/>
      <c r="G86" s="16"/>
      <c r="H86" s="16"/>
      <c r="I86" s="16"/>
      <c r="J86" s="16"/>
      <c r="K86" s="17">
        <f t="shared" si="14"/>
        <v>71</v>
      </c>
      <c r="L86" s="21">
        <f t="shared" si="15"/>
        <v>71</v>
      </c>
      <c r="M86" s="21" t="str">
        <f t="shared" si="12"/>
        <v> Medical Supplies Charged to Patients</v>
      </c>
      <c r="N86" s="37"/>
      <c r="O86" s="16"/>
      <c r="P86" s="16"/>
      <c r="Q86" s="16"/>
      <c r="R86" s="16"/>
      <c r="S86" s="16"/>
      <c r="T86" s="16"/>
      <c r="U86" s="16"/>
      <c r="V86" s="16"/>
      <c r="W86" s="16"/>
      <c r="X86" s="17">
        <f t="shared" si="16"/>
        <v>71</v>
      </c>
      <c r="Y86" s="21">
        <f t="shared" si="17"/>
        <v>71</v>
      </c>
      <c r="Z86" s="21" t="str">
        <f t="shared" si="13"/>
        <v> Medical Supplies Charged to Patients</v>
      </c>
      <c r="AA86" s="37"/>
      <c r="AB86" s="16"/>
      <c r="AC86" s="16"/>
      <c r="AD86" s="16"/>
      <c r="AE86" s="16"/>
      <c r="AF86" s="16"/>
      <c r="AG86" s="78" t="s">
        <v>1</v>
      </c>
      <c r="AH86" s="78" t="s">
        <v>1</v>
      </c>
      <c r="AI86" s="78" t="s">
        <v>1</v>
      </c>
      <c r="AJ86" s="26">
        <f t="shared" si="18"/>
        <v>71</v>
      </c>
      <c r="AK86" s="94"/>
    </row>
    <row r="87" spans="1:37" ht="9" customHeight="1">
      <c r="A87" s="21">
        <v>72</v>
      </c>
      <c r="B87" s="147" t="s">
        <v>222</v>
      </c>
      <c r="C87" s="232"/>
      <c r="D87" s="221"/>
      <c r="E87" s="222"/>
      <c r="F87" s="16"/>
      <c r="G87" s="16"/>
      <c r="H87" s="16"/>
      <c r="I87" s="16"/>
      <c r="J87" s="16"/>
      <c r="K87" s="17">
        <f t="shared" si="14"/>
        <v>72</v>
      </c>
      <c r="L87" s="21">
        <f t="shared" si="15"/>
        <v>72</v>
      </c>
      <c r="M87" s="21" t="str">
        <f>B87</f>
        <v> Implantable Devices Charged to Patients</v>
      </c>
      <c r="N87" s="37"/>
      <c r="O87" s="16"/>
      <c r="P87" s="16"/>
      <c r="Q87" s="16"/>
      <c r="R87" s="16"/>
      <c r="S87" s="16"/>
      <c r="T87" s="16"/>
      <c r="U87" s="16"/>
      <c r="V87" s="16"/>
      <c r="W87" s="16"/>
      <c r="X87" s="17">
        <f t="shared" si="16"/>
        <v>72</v>
      </c>
      <c r="Y87" s="21">
        <f t="shared" si="17"/>
        <v>72</v>
      </c>
      <c r="Z87" s="21" t="str">
        <f t="shared" si="13"/>
        <v> Implantable Devices Charged to Patients</v>
      </c>
      <c r="AA87" s="37"/>
      <c r="AB87" s="16"/>
      <c r="AC87" s="16"/>
      <c r="AD87" s="16"/>
      <c r="AE87" s="16"/>
      <c r="AF87" s="16"/>
      <c r="AG87" s="78"/>
      <c r="AH87" s="78"/>
      <c r="AI87" s="78"/>
      <c r="AJ87" s="26">
        <f t="shared" si="18"/>
        <v>72</v>
      </c>
      <c r="AK87" s="94"/>
    </row>
    <row r="88" spans="1:37" ht="9" customHeight="1">
      <c r="A88" s="21">
        <v>73</v>
      </c>
      <c r="B88" s="143" t="s">
        <v>223</v>
      </c>
      <c r="C88" s="143"/>
      <c r="D88" s="221"/>
      <c r="E88" s="222"/>
      <c r="F88" s="16"/>
      <c r="G88" s="16"/>
      <c r="H88" s="16"/>
      <c r="I88" s="16"/>
      <c r="J88" s="16"/>
      <c r="K88" s="17">
        <f t="shared" si="14"/>
        <v>73</v>
      </c>
      <c r="L88" s="21">
        <f t="shared" si="15"/>
        <v>73</v>
      </c>
      <c r="M88" s="21" t="str">
        <f t="shared" si="12"/>
        <v> Drugs Charged to Patients</v>
      </c>
      <c r="N88" s="37"/>
      <c r="O88" s="16"/>
      <c r="P88" s="16"/>
      <c r="Q88" s="16"/>
      <c r="R88" s="16"/>
      <c r="S88" s="16"/>
      <c r="T88" s="16"/>
      <c r="U88" s="16"/>
      <c r="V88" s="16"/>
      <c r="W88" s="16"/>
      <c r="X88" s="17">
        <f t="shared" si="16"/>
        <v>73</v>
      </c>
      <c r="Y88" s="21">
        <f t="shared" si="17"/>
        <v>73</v>
      </c>
      <c r="Z88" s="21" t="str">
        <f t="shared" si="13"/>
        <v> Drugs Charged to Patients</v>
      </c>
      <c r="AA88" s="37"/>
      <c r="AB88" s="16"/>
      <c r="AC88" s="16"/>
      <c r="AD88" s="16"/>
      <c r="AE88" s="16"/>
      <c r="AF88" s="16"/>
      <c r="AG88" s="78" t="s">
        <v>1</v>
      </c>
      <c r="AH88" s="78" t="s">
        <v>1</v>
      </c>
      <c r="AI88" s="78" t="s">
        <v>1</v>
      </c>
      <c r="AJ88" s="26">
        <f t="shared" si="18"/>
        <v>73</v>
      </c>
      <c r="AK88" s="94"/>
    </row>
    <row r="89" spans="1:37" ht="9" customHeight="1">
      <c r="A89" s="21">
        <v>74</v>
      </c>
      <c r="B89" s="143" t="s">
        <v>224</v>
      </c>
      <c r="C89" s="143"/>
      <c r="D89" s="221"/>
      <c r="E89" s="222"/>
      <c r="F89" s="16"/>
      <c r="G89" s="16"/>
      <c r="H89" s="16"/>
      <c r="I89" s="16"/>
      <c r="J89" s="16"/>
      <c r="K89" s="17">
        <f t="shared" si="14"/>
        <v>74</v>
      </c>
      <c r="L89" s="21">
        <f t="shared" si="15"/>
        <v>74</v>
      </c>
      <c r="M89" s="21" t="str">
        <f t="shared" si="12"/>
        <v> Renal Dialysis</v>
      </c>
      <c r="N89" s="37"/>
      <c r="O89" s="16"/>
      <c r="P89" s="16"/>
      <c r="Q89" s="16"/>
      <c r="R89" s="16"/>
      <c r="S89" s="16"/>
      <c r="T89" s="16"/>
      <c r="U89" s="16"/>
      <c r="V89" s="16"/>
      <c r="W89" s="16"/>
      <c r="X89" s="17">
        <f t="shared" si="16"/>
        <v>74</v>
      </c>
      <c r="Y89" s="21">
        <f t="shared" si="17"/>
        <v>74</v>
      </c>
      <c r="Z89" s="21" t="str">
        <f t="shared" si="13"/>
        <v> Renal Dialysis</v>
      </c>
      <c r="AA89" s="37"/>
      <c r="AB89" s="16"/>
      <c r="AC89" s="16"/>
      <c r="AD89" s="16"/>
      <c r="AE89" s="16"/>
      <c r="AF89" s="16"/>
      <c r="AG89" s="78" t="s">
        <v>1</v>
      </c>
      <c r="AH89" s="78" t="s">
        <v>1</v>
      </c>
      <c r="AI89" s="78" t="s">
        <v>1</v>
      </c>
      <c r="AJ89" s="26">
        <f t="shared" si="18"/>
        <v>74</v>
      </c>
      <c r="AK89" s="94"/>
    </row>
    <row r="90" spans="1:37" ht="9" customHeight="1">
      <c r="A90" s="21">
        <v>75</v>
      </c>
      <c r="B90" s="143" t="s">
        <v>225</v>
      </c>
      <c r="C90" s="143"/>
      <c r="D90" s="221"/>
      <c r="E90" s="222"/>
      <c r="F90" s="16"/>
      <c r="G90" s="16"/>
      <c r="H90" s="16"/>
      <c r="I90" s="16"/>
      <c r="J90" s="16"/>
      <c r="K90" s="17">
        <f t="shared" si="14"/>
        <v>75</v>
      </c>
      <c r="L90" s="21">
        <f t="shared" si="15"/>
        <v>75</v>
      </c>
      <c r="M90" s="21" t="str">
        <f t="shared" si="12"/>
        <v> ASC (Non-Distinct Part)</v>
      </c>
      <c r="N90" s="37"/>
      <c r="O90" s="16"/>
      <c r="P90" s="16"/>
      <c r="Q90" s="16"/>
      <c r="R90" s="16"/>
      <c r="S90" s="16"/>
      <c r="T90" s="16"/>
      <c r="U90" s="16"/>
      <c r="V90" s="16"/>
      <c r="W90" s="16"/>
      <c r="X90" s="17">
        <f t="shared" si="16"/>
        <v>75</v>
      </c>
      <c r="Y90" s="21">
        <f t="shared" si="17"/>
        <v>75</v>
      </c>
      <c r="Z90" s="21" t="str">
        <f t="shared" si="13"/>
        <v> ASC (Non-Distinct Part)</v>
      </c>
      <c r="AA90" s="37"/>
      <c r="AB90" s="16"/>
      <c r="AC90" s="16"/>
      <c r="AD90" s="16"/>
      <c r="AE90" s="16"/>
      <c r="AF90" s="16"/>
      <c r="AG90" s="78" t="s">
        <v>1</v>
      </c>
      <c r="AH90" s="78" t="s">
        <v>1</v>
      </c>
      <c r="AI90" s="78" t="s">
        <v>1</v>
      </c>
      <c r="AJ90" s="26">
        <f t="shared" si="18"/>
        <v>75</v>
      </c>
      <c r="AK90" s="94"/>
    </row>
    <row r="91" spans="1:37" ht="9" customHeight="1">
      <c r="A91" s="14">
        <v>76</v>
      </c>
      <c r="B91" s="145" t="s">
        <v>226</v>
      </c>
      <c r="C91" s="145"/>
      <c r="D91" s="225"/>
      <c r="E91" s="226"/>
      <c r="F91" s="20"/>
      <c r="G91" s="20"/>
      <c r="H91" s="20"/>
      <c r="I91" s="20"/>
      <c r="J91" s="20"/>
      <c r="K91" s="17">
        <f t="shared" si="14"/>
        <v>76</v>
      </c>
      <c r="L91" s="21">
        <f t="shared" si="15"/>
        <v>76</v>
      </c>
      <c r="M91" s="21" t="str">
        <f t="shared" si="12"/>
        <v> Other Ancillary (specify)</v>
      </c>
      <c r="N91" s="40"/>
      <c r="O91" s="20"/>
      <c r="P91" s="20"/>
      <c r="Q91" s="20"/>
      <c r="R91" s="20"/>
      <c r="S91" s="20"/>
      <c r="T91" s="20"/>
      <c r="U91" s="20"/>
      <c r="V91" s="20"/>
      <c r="W91" s="20"/>
      <c r="X91" s="17">
        <f t="shared" si="16"/>
        <v>76</v>
      </c>
      <c r="Y91" s="21">
        <f t="shared" si="17"/>
        <v>76</v>
      </c>
      <c r="Z91" s="21" t="str">
        <f t="shared" si="13"/>
        <v> Other Ancillary (specify)</v>
      </c>
      <c r="AA91" s="40"/>
      <c r="AB91" s="20"/>
      <c r="AC91" s="20"/>
      <c r="AD91" s="20"/>
      <c r="AE91" s="20"/>
      <c r="AF91" s="20"/>
      <c r="AG91" s="78" t="s">
        <v>1</v>
      </c>
      <c r="AH91" s="78" t="s">
        <v>1</v>
      </c>
      <c r="AI91" s="78" t="s">
        <v>1</v>
      </c>
      <c r="AJ91" s="26">
        <f t="shared" si="18"/>
        <v>76</v>
      </c>
      <c r="AK91" s="94"/>
    </row>
    <row r="92" spans="1:37" ht="9" customHeight="1">
      <c r="A92" s="12"/>
      <c r="B92" s="145" t="s">
        <v>66</v>
      </c>
      <c r="C92" s="135"/>
      <c r="D92" s="219" t="s">
        <v>1</v>
      </c>
      <c r="E92" s="220" t="s">
        <v>1</v>
      </c>
      <c r="F92" s="78" t="s">
        <v>1</v>
      </c>
      <c r="G92" s="78" t="s">
        <v>1</v>
      </c>
      <c r="H92" s="78" t="s">
        <v>1</v>
      </c>
      <c r="I92" s="78" t="s">
        <v>1</v>
      </c>
      <c r="J92" s="78" t="s">
        <v>1</v>
      </c>
      <c r="K92" s="17"/>
      <c r="L92" s="19"/>
      <c r="M92" s="14" t="str">
        <f t="shared" si="12"/>
        <v>OUTPATIENT SERVICE COST CENTERS</v>
      </c>
      <c r="N92" s="77" t="s">
        <v>1</v>
      </c>
      <c r="O92" s="77" t="s">
        <v>1</v>
      </c>
      <c r="P92" s="77" t="s">
        <v>1</v>
      </c>
      <c r="Q92" s="77" t="s">
        <v>1</v>
      </c>
      <c r="R92" s="77" t="s">
        <v>1</v>
      </c>
      <c r="S92" s="77" t="s">
        <v>1</v>
      </c>
      <c r="T92" s="77" t="s">
        <v>1</v>
      </c>
      <c r="U92" s="77" t="s">
        <v>1</v>
      </c>
      <c r="V92" s="77" t="s">
        <v>1</v>
      </c>
      <c r="W92" s="77" t="s">
        <v>1</v>
      </c>
      <c r="X92" s="17"/>
      <c r="Y92" s="19"/>
      <c r="Z92" s="14" t="str">
        <f t="shared" si="13"/>
        <v>OUTPATIENT SERVICE COST CENTERS</v>
      </c>
      <c r="AA92" s="78" t="s">
        <v>1</v>
      </c>
      <c r="AB92" s="78" t="s">
        <v>1</v>
      </c>
      <c r="AC92" s="78" t="s">
        <v>1</v>
      </c>
      <c r="AD92" s="78" t="s">
        <v>1</v>
      </c>
      <c r="AE92" s="78" t="s">
        <v>1</v>
      </c>
      <c r="AF92" s="78" t="s">
        <v>1</v>
      </c>
      <c r="AG92" s="78" t="s">
        <v>1</v>
      </c>
      <c r="AH92" s="78" t="s">
        <v>1</v>
      </c>
      <c r="AI92" s="78" t="s">
        <v>1</v>
      </c>
      <c r="AJ92" s="26"/>
      <c r="AK92" s="94"/>
    </row>
    <row r="93" spans="1:37" ht="9" customHeight="1">
      <c r="A93" s="187">
        <v>88</v>
      </c>
      <c r="B93" s="239" t="s">
        <v>227</v>
      </c>
      <c r="C93" s="235"/>
      <c r="D93" s="16"/>
      <c r="E93" s="222"/>
      <c r="F93" s="16"/>
      <c r="G93" s="16"/>
      <c r="H93" s="16"/>
      <c r="I93" s="16"/>
      <c r="J93" s="16"/>
      <c r="K93" s="174">
        <f>A93</f>
        <v>88</v>
      </c>
      <c r="L93" s="187">
        <v>88</v>
      </c>
      <c r="M93" s="21" t="str">
        <f t="shared" si="12"/>
        <v> Rural Health Clinic (RHC)</v>
      </c>
      <c r="N93" s="37"/>
      <c r="O93" s="16"/>
      <c r="P93" s="16"/>
      <c r="Q93" s="16"/>
      <c r="R93" s="16"/>
      <c r="S93" s="16"/>
      <c r="T93" s="16"/>
      <c r="U93" s="16"/>
      <c r="V93" s="16"/>
      <c r="W93" s="16"/>
      <c r="X93" s="164">
        <f>A93</f>
        <v>88</v>
      </c>
      <c r="Y93" s="187">
        <v>88</v>
      </c>
      <c r="Z93" s="21" t="str">
        <f t="shared" si="13"/>
        <v> Rural Health Clinic (RHC)</v>
      </c>
      <c r="AA93" s="37"/>
      <c r="AB93" s="16"/>
      <c r="AC93" s="16"/>
      <c r="AD93" s="16"/>
      <c r="AE93" s="16"/>
      <c r="AF93" s="16"/>
      <c r="AG93" s="78" t="s">
        <v>1</v>
      </c>
      <c r="AH93" s="78" t="s">
        <v>1</v>
      </c>
      <c r="AI93" s="78" t="s">
        <v>1</v>
      </c>
      <c r="AJ93" s="194">
        <f>A93</f>
        <v>88</v>
      </c>
      <c r="AK93" s="94"/>
    </row>
    <row r="94" spans="1:37" ht="9" customHeight="1">
      <c r="A94" s="163">
        <v>89</v>
      </c>
      <c r="B94" s="169" t="s">
        <v>228</v>
      </c>
      <c r="C94" s="235"/>
      <c r="D94" s="16"/>
      <c r="E94" s="222"/>
      <c r="F94" s="16"/>
      <c r="G94" s="16"/>
      <c r="H94" s="16"/>
      <c r="I94" s="16"/>
      <c r="J94" s="16"/>
      <c r="K94" s="174">
        <v>89</v>
      </c>
      <c r="L94" s="163">
        <v>89</v>
      </c>
      <c r="M94" s="21" t="str">
        <f t="shared" si="12"/>
        <v> Federally Qualified Health Center (FQHC)</v>
      </c>
      <c r="N94" s="37"/>
      <c r="O94" s="16"/>
      <c r="P94" s="16"/>
      <c r="Q94" s="16"/>
      <c r="R94" s="16"/>
      <c r="S94" s="16"/>
      <c r="T94" s="16"/>
      <c r="U94" s="16"/>
      <c r="V94" s="16"/>
      <c r="W94" s="16"/>
      <c r="X94" s="164">
        <v>89</v>
      </c>
      <c r="Y94" s="163">
        <v>89</v>
      </c>
      <c r="Z94" s="21" t="str">
        <f t="shared" si="13"/>
        <v> Federally Qualified Health Center (FQHC)</v>
      </c>
      <c r="AA94" s="37"/>
      <c r="AB94" s="16"/>
      <c r="AC94" s="16"/>
      <c r="AD94" s="16"/>
      <c r="AE94" s="16"/>
      <c r="AF94" s="16"/>
      <c r="AG94" s="78"/>
      <c r="AH94" s="78"/>
      <c r="AI94" s="78"/>
      <c r="AJ94" s="194">
        <v>89</v>
      </c>
      <c r="AK94" s="94"/>
    </row>
    <row r="95" spans="1:37" ht="9" customHeight="1">
      <c r="A95" s="21">
        <v>90</v>
      </c>
      <c r="B95" s="143" t="s">
        <v>229</v>
      </c>
      <c r="C95" s="129"/>
      <c r="D95" s="221"/>
      <c r="E95" s="222"/>
      <c r="F95" s="16"/>
      <c r="G95" s="16"/>
      <c r="H95" s="16"/>
      <c r="I95" s="16"/>
      <c r="J95" s="16"/>
      <c r="K95" s="17">
        <v>90</v>
      </c>
      <c r="L95" s="21">
        <v>90</v>
      </c>
      <c r="M95" s="21" t="str">
        <f t="shared" si="12"/>
        <v> Clinic</v>
      </c>
      <c r="N95" s="37"/>
      <c r="O95" s="16"/>
      <c r="P95" s="16"/>
      <c r="Q95" s="16"/>
      <c r="R95" s="16"/>
      <c r="S95" s="16"/>
      <c r="T95" s="16"/>
      <c r="U95" s="16"/>
      <c r="V95" s="16"/>
      <c r="W95" s="16"/>
      <c r="X95" s="17">
        <v>90</v>
      </c>
      <c r="Y95" s="21">
        <v>90</v>
      </c>
      <c r="Z95" s="21" t="str">
        <f t="shared" si="13"/>
        <v> Clinic</v>
      </c>
      <c r="AA95" s="37"/>
      <c r="AB95" s="16"/>
      <c r="AC95" s="16"/>
      <c r="AD95" s="16"/>
      <c r="AE95" s="16"/>
      <c r="AF95" s="16"/>
      <c r="AG95" s="78"/>
      <c r="AH95" s="78"/>
      <c r="AI95" s="78"/>
      <c r="AJ95" s="26">
        <v>90</v>
      </c>
      <c r="AK95" s="94"/>
    </row>
    <row r="96" spans="1:37" ht="9" customHeight="1">
      <c r="A96" s="21">
        <v>91</v>
      </c>
      <c r="B96" s="143" t="s">
        <v>230</v>
      </c>
      <c r="C96" s="143"/>
      <c r="D96" s="221"/>
      <c r="E96" s="222"/>
      <c r="F96" s="16"/>
      <c r="G96" s="16"/>
      <c r="H96" s="16"/>
      <c r="I96" s="16"/>
      <c r="J96" s="16"/>
      <c r="K96" s="17">
        <f>A96</f>
        <v>91</v>
      </c>
      <c r="L96" s="21">
        <f>A96</f>
        <v>91</v>
      </c>
      <c r="M96" s="21" t="str">
        <f t="shared" si="12"/>
        <v> Emergency</v>
      </c>
      <c r="N96" s="37"/>
      <c r="O96" s="16"/>
      <c r="P96" s="16"/>
      <c r="Q96" s="16"/>
      <c r="R96" s="16"/>
      <c r="S96" s="16"/>
      <c r="T96" s="16"/>
      <c r="U96" s="16"/>
      <c r="V96" s="16"/>
      <c r="W96" s="16"/>
      <c r="X96" s="17">
        <f>A96</f>
        <v>91</v>
      </c>
      <c r="Y96" s="21">
        <f>A96</f>
        <v>91</v>
      </c>
      <c r="Z96" s="21" t="str">
        <f t="shared" si="13"/>
        <v> Emergency</v>
      </c>
      <c r="AA96" s="37"/>
      <c r="AB96" s="16"/>
      <c r="AC96" s="16"/>
      <c r="AD96" s="16"/>
      <c r="AE96" s="16"/>
      <c r="AF96" s="16"/>
      <c r="AG96" s="78" t="s">
        <v>1</v>
      </c>
      <c r="AH96" s="78" t="s">
        <v>1</v>
      </c>
      <c r="AI96" s="78" t="s">
        <v>1</v>
      </c>
      <c r="AJ96" s="26">
        <f>A96</f>
        <v>91</v>
      </c>
      <c r="AK96" s="94"/>
    </row>
    <row r="97" spans="1:37" ht="9" customHeight="1">
      <c r="A97" s="21">
        <v>92</v>
      </c>
      <c r="B97" s="143" t="s">
        <v>231</v>
      </c>
      <c r="C97" s="143"/>
      <c r="D97" s="219" t="s">
        <v>1</v>
      </c>
      <c r="E97" s="220" t="s">
        <v>1</v>
      </c>
      <c r="F97" s="78" t="s">
        <v>1</v>
      </c>
      <c r="G97" s="78" t="s">
        <v>1</v>
      </c>
      <c r="H97" s="78" t="s">
        <v>1</v>
      </c>
      <c r="I97" s="78" t="s">
        <v>1</v>
      </c>
      <c r="J97" s="78" t="s">
        <v>1</v>
      </c>
      <c r="K97" s="17">
        <f>A97</f>
        <v>92</v>
      </c>
      <c r="L97" s="21">
        <f>A97</f>
        <v>92</v>
      </c>
      <c r="M97" s="21" t="str">
        <f t="shared" si="12"/>
        <v> Observation Beds</v>
      </c>
      <c r="N97" s="77" t="s">
        <v>1</v>
      </c>
      <c r="O97" s="77" t="s">
        <v>1</v>
      </c>
      <c r="P97" s="77" t="s">
        <v>1</v>
      </c>
      <c r="Q97" s="77" t="s">
        <v>1</v>
      </c>
      <c r="R97" s="77" t="s">
        <v>1</v>
      </c>
      <c r="S97" s="77" t="s">
        <v>1</v>
      </c>
      <c r="T97" s="77" t="s">
        <v>1</v>
      </c>
      <c r="U97" s="77" t="s">
        <v>1</v>
      </c>
      <c r="V97" s="77" t="s">
        <v>1</v>
      </c>
      <c r="W97" s="77" t="s">
        <v>1</v>
      </c>
      <c r="X97" s="17">
        <f>A97</f>
        <v>92</v>
      </c>
      <c r="Y97" s="21">
        <f>A97</f>
        <v>92</v>
      </c>
      <c r="Z97" s="21" t="str">
        <f t="shared" si="13"/>
        <v> Observation Beds</v>
      </c>
      <c r="AA97" s="78" t="s">
        <v>1</v>
      </c>
      <c r="AB97" s="78" t="s">
        <v>1</v>
      </c>
      <c r="AC97" s="78" t="s">
        <v>1</v>
      </c>
      <c r="AD97" s="78" t="s">
        <v>1</v>
      </c>
      <c r="AE97" s="78" t="s">
        <v>1</v>
      </c>
      <c r="AF97" s="78" t="s">
        <v>1</v>
      </c>
      <c r="AG97" s="78" t="s">
        <v>1</v>
      </c>
      <c r="AH97" s="78" t="s">
        <v>1</v>
      </c>
      <c r="AI97" s="78" t="s">
        <v>1</v>
      </c>
      <c r="AJ97" s="26">
        <f>A97</f>
        <v>92</v>
      </c>
      <c r="AK97" s="94"/>
    </row>
    <row r="98" spans="1:37" ht="9" customHeight="1">
      <c r="A98" s="49">
        <v>93</v>
      </c>
      <c r="B98" s="148" t="s">
        <v>232</v>
      </c>
      <c r="C98" s="148"/>
      <c r="D98" s="227"/>
      <c r="E98" s="228"/>
      <c r="F98" s="98"/>
      <c r="G98" s="98"/>
      <c r="H98" s="98"/>
      <c r="I98" s="98"/>
      <c r="J98" s="98"/>
      <c r="K98" s="48">
        <f>A98</f>
        <v>93</v>
      </c>
      <c r="L98" s="49">
        <f>A98</f>
        <v>93</v>
      </c>
      <c r="M98" s="49" t="str">
        <f t="shared" si="12"/>
        <v> Other Outpatient Service (specify)</v>
      </c>
      <c r="N98" s="99"/>
      <c r="O98" s="98"/>
      <c r="P98" s="98"/>
      <c r="Q98" s="98"/>
      <c r="R98" s="98"/>
      <c r="S98" s="98"/>
      <c r="T98" s="98"/>
      <c r="U98" s="98"/>
      <c r="V98" s="98"/>
      <c r="W98" s="98"/>
      <c r="X98" s="48">
        <f>A98</f>
        <v>93</v>
      </c>
      <c r="Y98" s="49">
        <f>A98</f>
        <v>93</v>
      </c>
      <c r="Z98" s="49" t="str">
        <f t="shared" si="13"/>
        <v> Other Outpatient Service (specify)</v>
      </c>
      <c r="AA98" s="99"/>
      <c r="AB98" s="98"/>
      <c r="AC98" s="98"/>
      <c r="AD98" s="98"/>
      <c r="AE98" s="98"/>
      <c r="AF98" s="98"/>
      <c r="AG98" s="78" t="s">
        <v>1</v>
      </c>
      <c r="AH98" s="78" t="s">
        <v>1</v>
      </c>
      <c r="AI98" s="78" t="s">
        <v>1</v>
      </c>
      <c r="AJ98" s="26">
        <f>A98</f>
        <v>93</v>
      </c>
      <c r="AK98" s="94"/>
    </row>
    <row r="99" ht="9" customHeight="1">
      <c r="AK99" s="94"/>
    </row>
    <row r="100" ht="9" customHeight="1">
      <c r="AK100" s="94"/>
    </row>
    <row r="101" ht="9" customHeight="1">
      <c r="AK101" s="94"/>
    </row>
    <row r="102" ht="9" customHeight="1">
      <c r="AK102" s="94"/>
    </row>
    <row r="104" spans="1:37" ht="9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4"/>
    </row>
    <row r="105" spans="1:37" ht="9" customHeight="1">
      <c r="A105" s="42" t="s">
        <v>283</v>
      </c>
      <c r="L105" s="42" t="s">
        <v>283</v>
      </c>
      <c r="Y105" s="42" t="s">
        <v>283</v>
      </c>
      <c r="AK105" s="94"/>
    </row>
    <row r="106" spans="1:37" s="50" customFormat="1" ht="12.75">
      <c r="A106" s="60" t="s">
        <v>146</v>
      </c>
      <c r="B106" s="22"/>
      <c r="C106" s="22"/>
      <c r="D106" s="22"/>
      <c r="E106" s="22"/>
      <c r="F106" s="22"/>
      <c r="G106" s="22"/>
      <c r="H106" s="22"/>
      <c r="I106" s="22"/>
      <c r="J106" s="47"/>
      <c r="K106" s="59" t="str">
        <f>+A53</f>
        <v>Rev. 2</v>
      </c>
      <c r="L106" s="51" t="str">
        <f>+A53</f>
        <v>Rev. 2</v>
      </c>
      <c r="M106" s="22"/>
      <c r="N106" s="22"/>
      <c r="O106" s="22"/>
      <c r="P106" s="22"/>
      <c r="Q106" s="22"/>
      <c r="R106" s="22"/>
      <c r="S106" s="22"/>
      <c r="T106" s="22"/>
      <c r="U106" s="22"/>
      <c r="W106" s="47"/>
      <c r="X106" s="59" t="s">
        <v>149</v>
      </c>
      <c r="Y106" s="60" t="s">
        <v>152</v>
      </c>
      <c r="Z106" s="22"/>
      <c r="AA106" s="22"/>
      <c r="AB106" s="22"/>
      <c r="AC106" s="22"/>
      <c r="AD106" s="22"/>
      <c r="AE106" s="22"/>
      <c r="AF106" s="22"/>
      <c r="AG106" s="22"/>
      <c r="AH106" s="22"/>
      <c r="AI106" s="47"/>
      <c r="AJ106" s="59" t="s">
        <v>277</v>
      </c>
      <c r="AK106" s="111"/>
    </row>
    <row r="107" spans="1:37" s="50" customFormat="1" ht="12.75">
      <c r="A107" s="51" t="str">
        <f>A1</f>
        <v>08-11</v>
      </c>
      <c r="B107" s="22"/>
      <c r="C107" s="22"/>
      <c r="E107" s="47" t="str">
        <f>+E1</f>
        <v>FORM CMS-2552-10</v>
      </c>
      <c r="F107" s="22"/>
      <c r="G107" s="22"/>
      <c r="H107" s="22"/>
      <c r="I107" s="22"/>
      <c r="J107" s="47"/>
      <c r="K107" s="59" t="str">
        <f>+K1</f>
        <v>4090 (Cont.)</v>
      </c>
      <c r="L107" s="51" t="str">
        <f>+K1</f>
        <v>4090 (Cont.)</v>
      </c>
      <c r="M107" s="22"/>
      <c r="N107" s="22"/>
      <c r="O107" s="22"/>
      <c r="P107" s="47" t="str">
        <f>+E1</f>
        <v>FORM CMS-2552-10</v>
      </c>
      <c r="Q107" s="22"/>
      <c r="R107" s="22"/>
      <c r="S107" s="22"/>
      <c r="T107" s="22"/>
      <c r="U107" s="22"/>
      <c r="W107" s="47"/>
      <c r="X107" s="59" t="str">
        <f>+A1</f>
        <v>08-11</v>
      </c>
      <c r="Y107" s="60" t="s">
        <v>280</v>
      </c>
      <c r="Z107" s="22"/>
      <c r="AA107" s="22"/>
      <c r="AB107" s="22"/>
      <c r="AC107" s="47" t="str">
        <f>+E1</f>
        <v>FORM CMS-2552-10</v>
      </c>
      <c r="AD107" s="22"/>
      <c r="AE107" s="22"/>
      <c r="AF107" s="22"/>
      <c r="AG107" s="22"/>
      <c r="AH107" s="22"/>
      <c r="AI107" s="47"/>
      <c r="AJ107" s="59" t="str">
        <f>+K1</f>
        <v>4090 (Cont.)</v>
      </c>
      <c r="AK107" s="111"/>
    </row>
    <row r="108" spans="1:37" ht="9" customHeight="1">
      <c r="A108" s="3" t="s">
        <v>77</v>
      </c>
      <c r="B108" s="2"/>
      <c r="C108" s="2"/>
      <c r="D108" s="2"/>
      <c r="E108" s="2"/>
      <c r="F108" s="176" t="s">
        <v>279</v>
      </c>
      <c r="G108" s="181"/>
      <c r="H108" s="183" t="s">
        <v>159</v>
      </c>
      <c r="I108" s="177"/>
      <c r="J108" s="191" t="s">
        <v>262</v>
      </c>
      <c r="K108" s="2"/>
      <c r="L108" s="3" t="s">
        <v>77</v>
      </c>
      <c r="M108" s="2"/>
      <c r="N108" s="2"/>
      <c r="O108" s="2"/>
      <c r="P108" s="2"/>
      <c r="Q108" s="2"/>
      <c r="R108" s="2"/>
      <c r="S108" s="176" t="s">
        <v>279</v>
      </c>
      <c r="T108" s="181"/>
      <c r="U108" s="183" t="s">
        <v>159</v>
      </c>
      <c r="V108" s="177"/>
      <c r="W108" s="194" t="s">
        <v>262</v>
      </c>
      <c r="X108" s="2"/>
      <c r="Y108" s="3" t="s">
        <v>77</v>
      </c>
      <c r="Z108" s="2"/>
      <c r="AA108" s="2"/>
      <c r="AB108" s="2"/>
      <c r="AC108" s="2"/>
      <c r="AD108" s="2"/>
      <c r="AE108" s="176" t="s">
        <v>279</v>
      </c>
      <c r="AF108" s="181"/>
      <c r="AG108" s="183" t="s">
        <v>159</v>
      </c>
      <c r="AH108" s="177"/>
      <c r="AI108" s="194" t="s">
        <v>262</v>
      </c>
      <c r="AJ108" s="2"/>
      <c r="AK108" s="94"/>
    </row>
    <row r="109" spans="6:37" ht="9" customHeight="1">
      <c r="F109" s="178"/>
      <c r="G109" s="94"/>
      <c r="H109" s="178" t="s">
        <v>160</v>
      </c>
      <c r="I109" s="121"/>
      <c r="J109" s="5"/>
      <c r="S109" s="178"/>
      <c r="T109" s="94"/>
      <c r="U109" s="178" t="s">
        <v>160</v>
      </c>
      <c r="V109" s="121"/>
      <c r="W109" s="5"/>
      <c r="AE109" s="178"/>
      <c r="AF109" s="94"/>
      <c r="AG109" s="178" t="s">
        <v>160</v>
      </c>
      <c r="AH109" s="121"/>
      <c r="AI109" s="5"/>
      <c r="AK109" s="94"/>
    </row>
    <row r="110" spans="1:37" ht="9" customHeight="1">
      <c r="A110" s="94"/>
      <c r="B110" s="94"/>
      <c r="C110" s="94"/>
      <c r="E110" s="94"/>
      <c r="F110" s="179" t="s">
        <v>161</v>
      </c>
      <c r="G110" s="97"/>
      <c r="H110" s="184" t="s">
        <v>162</v>
      </c>
      <c r="I110" s="180"/>
      <c r="J110" s="8" t="s">
        <v>1</v>
      </c>
      <c r="K110" s="7"/>
      <c r="L110" s="7"/>
      <c r="M110" s="7"/>
      <c r="N110" s="7"/>
      <c r="O110" s="7"/>
      <c r="P110" s="7"/>
      <c r="Q110" s="7"/>
      <c r="R110" s="7"/>
      <c r="S110" s="179" t="s">
        <v>161</v>
      </c>
      <c r="T110" s="97"/>
      <c r="U110" s="184" t="s">
        <v>162</v>
      </c>
      <c r="V110" s="180"/>
      <c r="W110" s="27"/>
      <c r="X110" s="7"/>
      <c r="Y110" s="7"/>
      <c r="Z110" s="7"/>
      <c r="AA110" s="7"/>
      <c r="AB110" s="7"/>
      <c r="AC110" s="7"/>
      <c r="AD110" s="7"/>
      <c r="AE110" s="179" t="s">
        <v>161</v>
      </c>
      <c r="AF110" s="97"/>
      <c r="AG110" s="184" t="s">
        <v>162</v>
      </c>
      <c r="AH110" s="180"/>
      <c r="AI110" s="27"/>
      <c r="AJ110" s="7"/>
      <c r="AK110" s="94"/>
    </row>
    <row r="111" spans="1:37" ht="9" customHeight="1">
      <c r="A111" s="2"/>
      <c r="B111" s="2"/>
      <c r="C111" s="56"/>
      <c r="D111" s="214" t="s">
        <v>122</v>
      </c>
      <c r="E111" s="215"/>
      <c r="F111" s="13" t="s">
        <v>1</v>
      </c>
      <c r="G111" s="4"/>
      <c r="H111" s="10" t="s">
        <v>10</v>
      </c>
      <c r="I111" s="10" t="s">
        <v>11</v>
      </c>
      <c r="K111" s="29"/>
      <c r="L111" s="2"/>
      <c r="M111" s="4"/>
      <c r="N111" s="25" t="s">
        <v>12</v>
      </c>
      <c r="O111" s="6"/>
      <c r="P111" s="6"/>
      <c r="R111" s="25" t="s">
        <v>11</v>
      </c>
      <c r="S111" s="10" t="s">
        <v>13</v>
      </c>
      <c r="T111" s="10" t="s">
        <v>14</v>
      </c>
      <c r="U111" s="6"/>
      <c r="V111" s="10" t="s">
        <v>15</v>
      </c>
      <c r="W111" s="6"/>
      <c r="X111" s="2"/>
      <c r="Y111" s="2"/>
      <c r="Z111" s="4"/>
      <c r="AA111" s="9"/>
      <c r="AB111" s="83" t="s">
        <v>112</v>
      </c>
      <c r="AD111" s="57" t="s">
        <v>78</v>
      </c>
      <c r="AE111" s="58"/>
      <c r="AF111" s="84" t="s">
        <v>116</v>
      </c>
      <c r="AG111" s="4"/>
      <c r="AH111" s="10" t="s">
        <v>4</v>
      </c>
      <c r="AI111" s="4"/>
      <c r="AJ111" s="2"/>
      <c r="AK111" s="94"/>
    </row>
    <row r="112" spans="1:37" ht="9" customHeight="1">
      <c r="A112" s="94"/>
      <c r="B112" s="94"/>
      <c r="C112" s="121"/>
      <c r="D112" s="216" t="s">
        <v>21</v>
      </c>
      <c r="E112" s="108" t="s">
        <v>22</v>
      </c>
      <c r="F112" s="11" t="s">
        <v>23</v>
      </c>
      <c r="G112" s="6"/>
      <c r="H112" s="11" t="s">
        <v>25</v>
      </c>
      <c r="I112" s="11" t="s">
        <v>26</v>
      </c>
      <c r="J112" s="24" t="s">
        <v>27</v>
      </c>
      <c r="M112" s="6"/>
      <c r="N112" s="24" t="s">
        <v>28</v>
      </c>
      <c r="O112" s="11" t="s">
        <v>29</v>
      </c>
      <c r="P112" s="6"/>
      <c r="Q112" s="6"/>
      <c r="R112" s="11" t="s">
        <v>30</v>
      </c>
      <c r="S112" s="11" t="s">
        <v>10</v>
      </c>
      <c r="T112" s="11" t="s">
        <v>31</v>
      </c>
      <c r="U112" s="6"/>
      <c r="V112" s="11" t="s">
        <v>32</v>
      </c>
      <c r="W112" s="11" t="s">
        <v>33</v>
      </c>
      <c r="Z112" s="6"/>
      <c r="AA112" s="24" t="s">
        <v>16</v>
      </c>
      <c r="AB112" s="83" t="s">
        <v>113</v>
      </c>
      <c r="AC112" s="11" t="s">
        <v>13</v>
      </c>
      <c r="AD112" s="11" t="s">
        <v>35</v>
      </c>
      <c r="AE112" s="11" t="s">
        <v>36</v>
      </c>
      <c r="AF112" s="11" t="s">
        <v>15</v>
      </c>
      <c r="AG112" s="6"/>
      <c r="AH112" s="11" t="s">
        <v>8</v>
      </c>
      <c r="AI112" s="6"/>
      <c r="AK112" s="94"/>
    </row>
    <row r="113" spans="1:37" ht="9" customHeight="1">
      <c r="A113" s="94"/>
      <c r="B113" s="94"/>
      <c r="C113" s="121"/>
      <c r="D113" s="216" t="s">
        <v>39</v>
      </c>
      <c r="E113" s="108" t="s">
        <v>40</v>
      </c>
      <c r="F113" s="11" t="s">
        <v>41</v>
      </c>
      <c r="G113" s="6"/>
      <c r="H113" s="11" t="s">
        <v>34</v>
      </c>
      <c r="I113" s="11" t="s">
        <v>42</v>
      </c>
      <c r="J113" s="11" t="s">
        <v>43</v>
      </c>
      <c r="M113" s="6"/>
      <c r="N113" s="24" t="s">
        <v>44</v>
      </c>
      <c r="O113" s="11" t="s">
        <v>45</v>
      </c>
      <c r="P113" s="11" t="s">
        <v>46</v>
      </c>
      <c r="Q113" s="11" t="s">
        <v>47</v>
      </c>
      <c r="R113" s="11" t="s">
        <v>48</v>
      </c>
      <c r="S113" s="11" t="s">
        <v>49</v>
      </c>
      <c r="T113" s="11" t="s">
        <v>50</v>
      </c>
      <c r="U113" s="24" t="s">
        <v>51</v>
      </c>
      <c r="V113" s="11" t="s">
        <v>52</v>
      </c>
      <c r="W113" s="11" t="s">
        <v>44</v>
      </c>
      <c r="Z113" s="6"/>
      <c r="AA113" s="24" t="s">
        <v>34</v>
      </c>
      <c r="AB113" s="24" t="s">
        <v>114</v>
      </c>
      <c r="AC113" s="11" t="s">
        <v>53</v>
      </c>
      <c r="AD113" s="11" t="s">
        <v>54</v>
      </c>
      <c r="AE113" s="11" t="s">
        <v>55</v>
      </c>
      <c r="AF113" s="11" t="s">
        <v>37</v>
      </c>
      <c r="AG113" s="6"/>
      <c r="AH113" s="24" t="s">
        <v>19</v>
      </c>
      <c r="AI113" s="9"/>
      <c r="AK113" s="94"/>
    </row>
    <row r="114" spans="1:37" ht="9" customHeight="1">
      <c r="A114" s="94"/>
      <c r="B114" s="95" t="s">
        <v>20</v>
      </c>
      <c r="C114" s="108"/>
      <c r="D114" s="216" t="s">
        <v>79</v>
      </c>
      <c r="E114" s="108" t="s">
        <v>80</v>
      </c>
      <c r="F114" s="11" t="s">
        <v>81</v>
      </c>
      <c r="G114" s="11" t="s">
        <v>82</v>
      </c>
      <c r="H114" s="11" t="s">
        <v>83</v>
      </c>
      <c r="I114" s="11" t="s">
        <v>79</v>
      </c>
      <c r="J114" s="11" t="s">
        <v>79</v>
      </c>
      <c r="M114" s="11" t="s">
        <v>20</v>
      </c>
      <c r="N114" s="24" t="s">
        <v>84</v>
      </c>
      <c r="O114" s="11" t="s">
        <v>85</v>
      </c>
      <c r="P114" s="11" t="s">
        <v>86</v>
      </c>
      <c r="Q114" s="11" t="s">
        <v>86</v>
      </c>
      <c r="R114" s="11" t="s">
        <v>87</v>
      </c>
      <c r="S114" s="11" t="s">
        <v>88</v>
      </c>
      <c r="T114" s="11" t="s">
        <v>89</v>
      </c>
      <c r="U114" s="11" t="s">
        <v>89</v>
      </c>
      <c r="V114" s="11" t="s">
        <v>90</v>
      </c>
      <c r="W114" s="11" t="s">
        <v>90</v>
      </c>
      <c r="Z114" s="11" t="s">
        <v>20</v>
      </c>
      <c r="AA114" s="30" t="s">
        <v>44</v>
      </c>
      <c r="AB114" s="24" t="s">
        <v>115</v>
      </c>
      <c r="AC114" s="11" t="s">
        <v>91</v>
      </c>
      <c r="AD114" s="11" t="s">
        <v>91</v>
      </c>
      <c r="AE114" s="11" t="s">
        <v>91</v>
      </c>
      <c r="AF114" s="11" t="s">
        <v>91</v>
      </c>
      <c r="AG114" s="6"/>
      <c r="AH114" s="30" t="s">
        <v>38</v>
      </c>
      <c r="AI114" s="9"/>
      <c r="AK114" s="94"/>
    </row>
    <row r="115" spans="1:37" ht="9" customHeight="1">
      <c r="A115" s="94"/>
      <c r="B115" s="94"/>
      <c r="C115" s="121"/>
      <c r="D115" s="216" t="s">
        <v>92</v>
      </c>
      <c r="E115" s="108" t="s">
        <v>93</v>
      </c>
      <c r="F115" s="11" t="s">
        <v>94</v>
      </c>
      <c r="G115" s="11" t="s">
        <v>95</v>
      </c>
      <c r="H115" s="11" t="s">
        <v>96</v>
      </c>
      <c r="I115" s="11" t="s">
        <v>92</v>
      </c>
      <c r="J115" s="11" t="s">
        <v>92</v>
      </c>
      <c r="K115" s="5"/>
      <c r="M115" s="6"/>
      <c r="N115" s="24" t="s">
        <v>97</v>
      </c>
      <c r="O115" s="11" t="s">
        <v>98</v>
      </c>
      <c r="P115" s="11" t="s">
        <v>99</v>
      </c>
      <c r="Q115" s="11" t="s">
        <v>99</v>
      </c>
      <c r="R115" s="11" t="s">
        <v>100</v>
      </c>
      <c r="S115" s="11" t="s">
        <v>101</v>
      </c>
      <c r="T115" s="11" t="s">
        <v>102</v>
      </c>
      <c r="U115" s="11" t="s">
        <v>102</v>
      </c>
      <c r="V115" s="11" t="s">
        <v>103</v>
      </c>
      <c r="W115" s="11" t="s">
        <v>103</v>
      </c>
      <c r="X115" s="5"/>
      <c r="Z115" s="6"/>
      <c r="AA115" s="30" t="s">
        <v>56</v>
      </c>
      <c r="AB115" s="24" t="s">
        <v>117</v>
      </c>
      <c r="AC115" s="11" t="s">
        <v>104</v>
      </c>
      <c r="AD115" s="11" t="s">
        <v>104</v>
      </c>
      <c r="AE115" s="11" t="s">
        <v>104</v>
      </c>
      <c r="AF115" s="11" t="s">
        <v>104</v>
      </c>
      <c r="AG115" s="11" t="s">
        <v>24</v>
      </c>
      <c r="AH115" s="46" t="s">
        <v>57</v>
      </c>
      <c r="AI115" s="31" t="s">
        <v>58</v>
      </c>
      <c r="AJ115" s="5"/>
      <c r="AK115" s="94"/>
    </row>
    <row r="116" spans="1:37" ht="9" customHeight="1">
      <c r="A116" s="7"/>
      <c r="B116" s="7"/>
      <c r="C116" s="234"/>
      <c r="D116" s="217">
        <v>1</v>
      </c>
      <c r="E116" s="218">
        <v>2</v>
      </c>
      <c r="F116" s="45">
        <v>4</v>
      </c>
      <c r="G116" s="32" t="s">
        <v>127</v>
      </c>
      <c r="H116" s="32">
        <v>5</v>
      </c>
      <c r="I116" s="32">
        <v>6</v>
      </c>
      <c r="J116" s="32">
        <v>7</v>
      </c>
      <c r="K116" s="5"/>
      <c r="M116" s="6"/>
      <c r="N116" s="32">
        <v>8</v>
      </c>
      <c r="O116" s="32">
        <v>9</v>
      </c>
      <c r="P116" s="32">
        <v>10</v>
      </c>
      <c r="Q116" s="32">
        <v>11</v>
      </c>
      <c r="R116" s="32">
        <v>12</v>
      </c>
      <c r="S116" s="32">
        <v>13</v>
      </c>
      <c r="T116" s="32">
        <v>14</v>
      </c>
      <c r="U116" s="32">
        <v>15</v>
      </c>
      <c r="V116" s="32">
        <v>16</v>
      </c>
      <c r="W116" s="32">
        <v>17</v>
      </c>
      <c r="X116" s="5"/>
      <c r="Z116" s="6"/>
      <c r="AA116" s="32">
        <v>18</v>
      </c>
      <c r="AB116" s="32">
        <v>19</v>
      </c>
      <c r="AC116" s="32">
        <v>20</v>
      </c>
      <c r="AD116" s="32">
        <v>21</v>
      </c>
      <c r="AE116" s="32">
        <v>22</v>
      </c>
      <c r="AF116" s="32">
        <v>23</v>
      </c>
      <c r="AG116" s="32">
        <v>24</v>
      </c>
      <c r="AH116" s="32">
        <v>25</v>
      </c>
      <c r="AI116" s="32">
        <v>26</v>
      </c>
      <c r="AJ116" s="5"/>
      <c r="AK116" s="94"/>
    </row>
    <row r="117" spans="1:37" ht="9" customHeight="1">
      <c r="A117" s="12"/>
      <c r="B117" s="145" t="s">
        <v>68</v>
      </c>
      <c r="C117" s="143"/>
      <c r="D117" s="219" t="s">
        <v>1</v>
      </c>
      <c r="E117" s="220" t="s">
        <v>1</v>
      </c>
      <c r="F117" s="78" t="s">
        <v>1</v>
      </c>
      <c r="G117" s="78" t="s">
        <v>1</v>
      </c>
      <c r="H117" s="78" t="s">
        <v>1</v>
      </c>
      <c r="I117" s="78" t="s">
        <v>1</v>
      </c>
      <c r="J117" s="78" t="s">
        <v>1</v>
      </c>
      <c r="K117" s="38"/>
      <c r="L117" s="19"/>
      <c r="M117" s="14" t="str">
        <f aca="true" t="shared" si="19" ref="M117:M125">B117</f>
        <v>OTHER REIMBURSABLE COST CENTERS</v>
      </c>
      <c r="N117" s="77" t="s">
        <v>1</v>
      </c>
      <c r="O117" s="77" t="s">
        <v>1</v>
      </c>
      <c r="P117" s="77" t="s">
        <v>1</v>
      </c>
      <c r="Q117" s="77" t="s">
        <v>1</v>
      </c>
      <c r="R117" s="77" t="s">
        <v>1</v>
      </c>
      <c r="S117" s="77" t="s">
        <v>1</v>
      </c>
      <c r="T117" s="77" t="s">
        <v>1</v>
      </c>
      <c r="U117" s="77" t="s">
        <v>1</v>
      </c>
      <c r="V117" s="77" t="s">
        <v>1</v>
      </c>
      <c r="W117" s="77" t="s">
        <v>1</v>
      </c>
      <c r="X117" s="38"/>
      <c r="Y117" s="19"/>
      <c r="Z117" s="14" t="str">
        <f aca="true" t="shared" si="20" ref="Z117:Z125">B117</f>
        <v>OTHER REIMBURSABLE COST CENTERS</v>
      </c>
      <c r="AA117" s="78" t="s">
        <v>1</v>
      </c>
      <c r="AB117" s="78" t="s">
        <v>1</v>
      </c>
      <c r="AC117" s="78" t="s">
        <v>1</v>
      </c>
      <c r="AD117" s="78" t="s">
        <v>1</v>
      </c>
      <c r="AE117" s="78" t="s">
        <v>1</v>
      </c>
      <c r="AF117" s="78" t="s">
        <v>1</v>
      </c>
      <c r="AG117" s="78" t="s">
        <v>1</v>
      </c>
      <c r="AH117" s="78" t="s">
        <v>1</v>
      </c>
      <c r="AI117" s="78" t="s">
        <v>1</v>
      </c>
      <c r="AJ117" s="38"/>
      <c r="AK117" s="94"/>
    </row>
    <row r="118" spans="1:37" ht="9" customHeight="1">
      <c r="A118" s="21">
        <v>94</v>
      </c>
      <c r="B118" s="143" t="s">
        <v>233</v>
      </c>
      <c r="C118" s="143"/>
      <c r="D118" s="221"/>
      <c r="E118" s="222"/>
      <c r="F118" s="16"/>
      <c r="G118" s="16"/>
      <c r="H118" s="16"/>
      <c r="I118" s="16"/>
      <c r="J118" s="16"/>
      <c r="K118" s="17">
        <f aca="true" t="shared" si="21" ref="K118:K124">A118</f>
        <v>94</v>
      </c>
      <c r="L118" s="21">
        <f aca="true" t="shared" si="22" ref="L118:L124">A118</f>
        <v>94</v>
      </c>
      <c r="M118" s="21" t="str">
        <f t="shared" si="19"/>
        <v> Home Program Dialysis</v>
      </c>
      <c r="N118" s="37"/>
      <c r="O118" s="16"/>
      <c r="P118" s="16"/>
      <c r="Q118" s="16"/>
      <c r="R118" s="16"/>
      <c r="S118" s="16"/>
      <c r="T118" s="16"/>
      <c r="U118" s="16"/>
      <c r="V118" s="16"/>
      <c r="W118" s="16"/>
      <c r="X118" s="17">
        <f aca="true" t="shared" si="23" ref="X118:X124">A118</f>
        <v>94</v>
      </c>
      <c r="Y118" s="21">
        <f aca="true" t="shared" si="24" ref="Y118:Y124">A118</f>
        <v>94</v>
      </c>
      <c r="Z118" s="21" t="str">
        <f t="shared" si="20"/>
        <v> Home Program Dialysis</v>
      </c>
      <c r="AA118" s="37"/>
      <c r="AB118" s="16"/>
      <c r="AC118" s="16"/>
      <c r="AD118" s="16"/>
      <c r="AE118" s="16"/>
      <c r="AF118" s="16"/>
      <c r="AG118" s="78" t="s">
        <v>1</v>
      </c>
      <c r="AH118" s="78" t="s">
        <v>1</v>
      </c>
      <c r="AI118" s="78" t="s">
        <v>1</v>
      </c>
      <c r="AJ118" s="26">
        <f aca="true" t="shared" si="25" ref="AJ118:AJ124">A118</f>
        <v>94</v>
      </c>
      <c r="AK118" s="94"/>
    </row>
    <row r="119" spans="1:37" ht="9" customHeight="1">
      <c r="A119" s="21">
        <v>95</v>
      </c>
      <c r="B119" s="143" t="s">
        <v>234</v>
      </c>
      <c r="C119" s="143"/>
      <c r="D119" s="221"/>
      <c r="E119" s="222"/>
      <c r="F119" s="16"/>
      <c r="G119" s="16"/>
      <c r="H119" s="16"/>
      <c r="I119" s="16"/>
      <c r="J119" s="16"/>
      <c r="K119" s="17">
        <f t="shared" si="21"/>
        <v>95</v>
      </c>
      <c r="L119" s="21">
        <f t="shared" si="22"/>
        <v>95</v>
      </c>
      <c r="M119" s="21" t="str">
        <f t="shared" si="19"/>
        <v> Ambulance Services</v>
      </c>
      <c r="N119" s="37"/>
      <c r="O119" s="16"/>
      <c r="P119" s="16"/>
      <c r="Q119" s="16"/>
      <c r="R119" s="16"/>
      <c r="S119" s="16"/>
      <c r="T119" s="16"/>
      <c r="U119" s="16"/>
      <c r="V119" s="16"/>
      <c r="W119" s="16"/>
      <c r="X119" s="17">
        <f t="shared" si="23"/>
        <v>95</v>
      </c>
      <c r="Y119" s="21">
        <f t="shared" si="24"/>
        <v>95</v>
      </c>
      <c r="Z119" s="21" t="str">
        <f t="shared" si="20"/>
        <v> Ambulance Services</v>
      </c>
      <c r="AA119" s="37"/>
      <c r="AB119" s="16"/>
      <c r="AC119" s="16"/>
      <c r="AD119" s="16"/>
      <c r="AE119" s="16"/>
      <c r="AF119" s="16"/>
      <c r="AG119" s="78" t="s">
        <v>1</v>
      </c>
      <c r="AH119" s="78" t="s">
        <v>1</v>
      </c>
      <c r="AI119" s="78" t="s">
        <v>1</v>
      </c>
      <c r="AJ119" s="26">
        <f t="shared" si="25"/>
        <v>95</v>
      </c>
      <c r="AK119" s="94"/>
    </row>
    <row r="120" spans="1:37" ht="9" customHeight="1">
      <c r="A120" s="21">
        <v>96</v>
      </c>
      <c r="B120" s="143" t="s">
        <v>235</v>
      </c>
      <c r="C120" s="143"/>
      <c r="D120" s="221"/>
      <c r="E120" s="222"/>
      <c r="F120" s="16"/>
      <c r="G120" s="16"/>
      <c r="H120" s="16"/>
      <c r="I120" s="16"/>
      <c r="J120" s="16"/>
      <c r="K120" s="17">
        <f t="shared" si="21"/>
        <v>96</v>
      </c>
      <c r="L120" s="21">
        <f t="shared" si="22"/>
        <v>96</v>
      </c>
      <c r="M120" s="21" t="str">
        <f t="shared" si="19"/>
        <v> Durable Medical Equipment-Rented</v>
      </c>
      <c r="N120" s="37"/>
      <c r="O120" s="16"/>
      <c r="P120" s="16"/>
      <c r="Q120" s="16"/>
      <c r="R120" s="16"/>
      <c r="S120" s="16"/>
      <c r="T120" s="16"/>
      <c r="U120" s="16"/>
      <c r="V120" s="16"/>
      <c r="W120" s="16"/>
      <c r="X120" s="17">
        <f t="shared" si="23"/>
        <v>96</v>
      </c>
      <c r="Y120" s="21">
        <f t="shared" si="24"/>
        <v>96</v>
      </c>
      <c r="Z120" s="21" t="str">
        <f t="shared" si="20"/>
        <v> Durable Medical Equipment-Rented</v>
      </c>
      <c r="AA120" s="37"/>
      <c r="AB120" s="16"/>
      <c r="AC120" s="16"/>
      <c r="AD120" s="16"/>
      <c r="AE120" s="16"/>
      <c r="AF120" s="16"/>
      <c r="AG120" s="78" t="s">
        <v>1</v>
      </c>
      <c r="AH120" s="78" t="s">
        <v>1</v>
      </c>
      <c r="AI120" s="78" t="s">
        <v>1</v>
      </c>
      <c r="AJ120" s="26">
        <f t="shared" si="25"/>
        <v>96</v>
      </c>
      <c r="AK120" s="94"/>
    </row>
    <row r="121" spans="1:37" ht="9" customHeight="1">
      <c r="A121" s="21">
        <v>97</v>
      </c>
      <c r="B121" s="143" t="s">
        <v>236</v>
      </c>
      <c r="C121" s="143"/>
      <c r="D121" s="221"/>
      <c r="E121" s="222"/>
      <c r="F121" s="16"/>
      <c r="G121" s="16"/>
      <c r="H121" s="16"/>
      <c r="I121" s="16"/>
      <c r="J121" s="16"/>
      <c r="K121" s="17">
        <f t="shared" si="21"/>
        <v>97</v>
      </c>
      <c r="L121" s="21">
        <f t="shared" si="22"/>
        <v>97</v>
      </c>
      <c r="M121" s="21" t="str">
        <f t="shared" si="19"/>
        <v> Durable Medical Equipment-Sold</v>
      </c>
      <c r="N121" s="37"/>
      <c r="O121" s="16"/>
      <c r="P121" s="16"/>
      <c r="Q121" s="16"/>
      <c r="R121" s="16"/>
      <c r="S121" s="16"/>
      <c r="T121" s="16"/>
      <c r="U121" s="16"/>
      <c r="V121" s="16"/>
      <c r="W121" s="16"/>
      <c r="X121" s="17">
        <f t="shared" si="23"/>
        <v>97</v>
      </c>
      <c r="Y121" s="21">
        <f t="shared" si="24"/>
        <v>97</v>
      </c>
      <c r="Z121" s="21" t="str">
        <f t="shared" si="20"/>
        <v> Durable Medical Equipment-Sold</v>
      </c>
      <c r="AA121" s="37"/>
      <c r="AB121" s="16"/>
      <c r="AC121" s="16"/>
      <c r="AD121" s="16"/>
      <c r="AE121" s="16"/>
      <c r="AF121" s="16"/>
      <c r="AG121" s="78" t="s">
        <v>1</v>
      </c>
      <c r="AH121" s="78" t="s">
        <v>1</v>
      </c>
      <c r="AI121" s="78" t="s">
        <v>1</v>
      </c>
      <c r="AJ121" s="26">
        <f t="shared" si="25"/>
        <v>97</v>
      </c>
      <c r="AK121" s="94"/>
    </row>
    <row r="122" spans="1:37" ht="9" customHeight="1">
      <c r="A122" s="14">
        <v>98</v>
      </c>
      <c r="B122" s="145" t="s">
        <v>237</v>
      </c>
      <c r="C122" s="145"/>
      <c r="D122" s="229"/>
      <c r="E122" s="230"/>
      <c r="F122" s="18"/>
      <c r="G122" s="18"/>
      <c r="H122" s="18"/>
      <c r="I122" s="18"/>
      <c r="J122" s="18"/>
      <c r="K122" s="17">
        <f t="shared" si="21"/>
        <v>98</v>
      </c>
      <c r="L122" s="21">
        <f t="shared" si="22"/>
        <v>98</v>
      </c>
      <c r="M122" s="21" t="str">
        <f t="shared" si="19"/>
        <v> Other Reimbursable (specify)</v>
      </c>
      <c r="N122" s="41"/>
      <c r="O122" s="18"/>
      <c r="P122" s="18"/>
      <c r="Q122" s="18"/>
      <c r="R122" s="18"/>
      <c r="S122" s="18"/>
      <c r="T122" s="18"/>
      <c r="U122" s="18"/>
      <c r="V122" s="18"/>
      <c r="W122" s="18"/>
      <c r="X122" s="17">
        <f t="shared" si="23"/>
        <v>98</v>
      </c>
      <c r="Y122" s="21">
        <f t="shared" si="24"/>
        <v>98</v>
      </c>
      <c r="Z122" s="21" t="str">
        <f t="shared" si="20"/>
        <v> Other Reimbursable (specify)</v>
      </c>
      <c r="AA122" s="41"/>
      <c r="AB122" s="18"/>
      <c r="AC122" s="18"/>
      <c r="AD122" s="18"/>
      <c r="AE122" s="18"/>
      <c r="AF122" s="18"/>
      <c r="AG122" s="78" t="s">
        <v>1</v>
      </c>
      <c r="AH122" s="78" t="s">
        <v>1</v>
      </c>
      <c r="AI122" s="78" t="s">
        <v>1</v>
      </c>
      <c r="AJ122" s="26">
        <f t="shared" si="25"/>
        <v>98</v>
      </c>
      <c r="AK122" s="94"/>
    </row>
    <row r="123" spans="1:37" ht="9" customHeight="1">
      <c r="A123" s="14">
        <v>99</v>
      </c>
      <c r="B123" s="145" t="s">
        <v>238</v>
      </c>
      <c r="C123" s="145"/>
      <c r="D123" s="225"/>
      <c r="E123" s="226"/>
      <c r="F123" s="20"/>
      <c r="G123" s="20"/>
      <c r="H123" s="20"/>
      <c r="I123" s="20"/>
      <c r="J123" s="20"/>
      <c r="K123" s="17">
        <f t="shared" si="21"/>
        <v>99</v>
      </c>
      <c r="L123" s="21">
        <f t="shared" si="22"/>
        <v>99</v>
      </c>
      <c r="M123" s="21" t="str">
        <f t="shared" si="19"/>
        <v> Outpatient Rehabilitation Provider (specify)</v>
      </c>
      <c r="N123" s="40"/>
      <c r="O123" s="20"/>
      <c r="P123" s="20"/>
      <c r="Q123" s="20"/>
      <c r="R123" s="20"/>
      <c r="S123" s="20"/>
      <c r="T123" s="20"/>
      <c r="U123" s="20"/>
      <c r="V123" s="20"/>
      <c r="W123" s="20"/>
      <c r="X123" s="17">
        <f t="shared" si="23"/>
        <v>99</v>
      </c>
      <c r="Y123" s="21">
        <f t="shared" si="24"/>
        <v>99</v>
      </c>
      <c r="Z123" s="21" t="str">
        <f t="shared" si="20"/>
        <v> Outpatient Rehabilitation Provider (specify)</v>
      </c>
      <c r="AA123" s="40"/>
      <c r="AB123" s="20"/>
      <c r="AC123" s="20"/>
      <c r="AD123" s="20"/>
      <c r="AE123" s="20"/>
      <c r="AF123" s="20"/>
      <c r="AG123" s="78" t="s">
        <v>1</v>
      </c>
      <c r="AH123" s="78" t="s">
        <v>1</v>
      </c>
      <c r="AI123" s="78" t="s">
        <v>1</v>
      </c>
      <c r="AJ123" s="26">
        <f t="shared" si="25"/>
        <v>99</v>
      </c>
      <c r="AK123" s="94"/>
    </row>
    <row r="124" spans="1:37" ht="9" customHeight="1">
      <c r="A124" s="14">
        <v>100</v>
      </c>
      <c r="B124" s="145" t="s">
        <v>239</v>
      </c>
      <c r="C124" s="145"/>
      <c r="D124" s="229"/>
      <c r="E124" s="230"/>
      <c r="F124" s="18"/>
      <c r="G124" s="18"/>
      <c r="H124" s="18"/>
      <c r="I124" s="18"/>
      <c r="J124" s="18"/>
      <c r="K124" s="48">
        <f t="shared" si="21"/>
        <v>100</v>
      </c>
      <c r="L124" s="49">
        <f t="shared" si="22"/>
        <v>100</v>
      </c>
      <c r="M124" s="49" t="str">
        <f t="shared" si="19"/>
        <v> Intern-Resident Service (not appvd. tchng. prgm.)</v>
      </c>
      <c r="N124" s="41"/>
      <c r="O124" s="18"/>
      <c r="P124" s="18"/>
      <c r="Q124" s="18"/>
      <c r="R124" s="18"/>
      <c r="S124" s="18"/>
      <c r="T124" s="18"/>
      <c r="U124" s="18"/>
      <c r="V124" s="18"/>
      <c r="W124" s="18"/>
      <c r="X124" s="48">
        <f t="shared" si="23"/>
        <v>100</v>
      </c>
      <c r="Y124" s="49">
        <f t="shared" si="24"/>
        <v>100</v>
      </c>
      <c r="Z124" s="49" t="str">
        <f t="shared" si="20"/>
        <v> Intern-Resident Service (not appvd. tchng. prgm.)</v>
      </c>
      <c r="AA124" s="41"/>
      <c r="AB124" s="18"/>
      <c r="AC124" s="18"/>
      <c r="AD124" s="18"/>
      <c r="AE124" s="18"/>
      <c r="AF124" s="18"/>
      <c r="AG124" s="78" t="s">
        <v>1</v>
      </c>
      <c r="AH124" s="78" t="s">
        <v>1</v>
      </c>
      <c r="AI124" s="78" t="s">
        <v>1</v>
      </c>
      <c r="AJ124" s="61">
        <f t="shared" si="25"/>
        <v>100</v>
      </c>
      <c r="AK124" s="94"/>
    </row>
    <row r="125" spans="1:37" ht="9" customHeight="1">
      <c r="A125" s="21">
        <v>101</v>
      </c>
      <c r="B125" s="143" t="s">
        <v>240</v>
      </c>
      <c r="C125" s="143"/>
      <c r="D125" s="221"/>
      <c r="E125" s="222"/>
      <c r="F125" s="16"/>
      <c r="G125" s="16"/>
      <c r="H125" s="16"/>
      <c r="I125" s="16"/>
      <c r="J125" s="16"/>
      <c r="K125" s="17">
        <f>A125</f>
        <v>101</v>
      </c>
      <c r="L125" s="21">
        <f>A125</f>
        <v>101</v>
      </c>
      <c r="M125" s="21" t="str">
        <f t="shared" si="19"/>
        <v> Home Health Agency</v>
      </c>
      <c r="N125" s="37"/>
      <c r="O125" s="16"/>
      <c r="P125" s="16"/>
      <c r="Q125" s="16"/>
      <c r="R125" s="16"/>
      <c r="S125" s="16"/>
      <c r="T125" s="16"/>
      <c r="U125" s="16"/>
      <c r="V125" s="16"/>
      <c r="W125" s="16"/>
      <c r="X125" s="17">
        <f>A125</f>
        <v>101</v>
      </c>
      <c r="Y125" s="21">
        <f>A125</f>
        <v>101</v>
      </c>
      <c r="Z125" s="21" t="str">
        <f t="shared" si="20"/>
        <v> Home Health Agency</v>
      </c>
      <c r="AA125" s="37"/>
      <c r="AB125" s="16"/>
      <c r="AC125" s="16"/>
      <c r="AD125" s="16"/>
      <c r="AE125" s="16"/>
      <c r="AF125" s="16"/>
      <c r="AG125" s="78" t="s">
        <v>1</v>
      </c>
      <c r="AH125" s="78" t="s">
        <v>1</v>
      </c>
      <c r="AI125" s="78" t="s">
        <v>1</v>
      </c>
      <c r="AJ125" s="61">
        <f>A125</f>
        <v>101</v>
      </c>
      <c r="AK125" s="94"/>
    </row>
    <row r="126" spans="1:37" ht="9" customHeight="1">
      <c r="A126" s="12"/>
      <c r="B126" s="145" t="s">
        <v>69</v>
      </c>
      <c r="C126" s="143"/>
      <c r="D126" s="219" t="s">
        <v>1</v>
      </c>
      <c r="E126" s="220" t="s">
        <v>1</v>
      </c>
      <c r="F126" s="78" t="s">
        <v>1</v>
      </c>
      <c r="G126" s="78" t="s">
        <v>1</v>
      </c>
      <c r="H126" s="78" t="s">
        <v>1</v>
      </c>
      <c r="I126" s="78" t="s">
        <v>1</v>
      </c>
      <c r="J126" s="78" t="s">
        <v>1</v>
      </c>
      <c r="K126" s="2"/>
      <c r="L126" s="12"/>
      <c r="M126" s="14" t="str">
        <f aca="true" t="shared" si="26" ref="M126:M150">B126</f>
        <v>SPECIAL PURPOSE COST CENTERS</v>
      </c>
      <c r="N126" s="77" t="s">
        <v>1</v>
      </c>
      <c r="O126" s="77" t="s">
        <v>1</v>
      </c>
      <c r="P126" s="77" t="s">
        <v>1</v>
      </c>
      <c r="Q126" s="77" t="s">
        <v>1</v>
      </c>
      <c r="R126" s="77" t="s">
        <v>1</v>
      </c>
      <c r="S126" s="77" t="s">
        <v>1</v>
      </c>
      <c r="T126" s="77" t="s">
        <v>1</v>
      </c>
      <c r="U126" s="77" t="s">
        <v>1</v>
      </c>
      <c r="V126" s="77" t="s">
        <v>1</v>
      </c>
      <c r="W126" s="77" t="s">
        <v>1</v>
      </c>
      <c r="X126" s="2"/>
      <c r="Y126" s="12"/>
      <c r="Z126" s="14" t="str">
        <f aca="true" t="shared" si="27" ref="Z126:Z150">B126</f>
        <v>SPECIAL PURPOSE COST CENTERS</v>
      </c>
      <c r="AA126" s="78" t="s">
        <v>1</v>
      </c>
      <c r="AB126" s="78" t="s">
        <v>1</v>
      </c>
      <c r="AC126" s="78" t="s">
        <v>1</v>
      </c>
      <c r="AD126" s="78" t="s">
        <v>1</v>
      </c>
      <c r="AE126" s="78" t="s">
        <v>1</v>
      </c>
      <c r="AF126" s="78" t="s">
        <v>1</v>
      </c>
      <c r="AG126" s="78" t="s">
        <v>1</v>
      </c>
      <c r="AH126" s="78" t="s">
        <v>1</v>
      </c>
      <c r="AI126" s="78" t="s">
        <v>1</v>
      </c>
      <c r="AJ126" s="61"/>
      <c r="AK126" s="94"/>
    </row>
    <row r="127" spans="1:37" ht="9" customHeight="1">
      <c r="A127" s="21">
        <v>105</v>
      </c>
      <c r="B127" s="143" t="s">
        <v>242</v>
      </c>
      <c r="C127" s="143"/>
      <c r="D127" s="231"/>
      <c r="E127" s="56"/>
      <c r="F127" s="4"/>
      <c r="G127" s="4"/>
      <c r="H127" s="4"/>
      <c r="I127" s="4"/>
      <c r="J127" s="4"/>
      <c r="K127" s="17">
        <f aca="true" t="shared" si="28" ref="K127:K138">A127</f>
        <v>105</v>
      </c>
      <c r="L127" s="21">
        <f aca="true" t="shared" si="29" ref="L127:L138">A127</f>
        <v>105</v>
      </c>
      <c r="M127" s="21" t="str">
        <f t="shared" si="26"/>
        <v> Kidney Acquisition</v>
      </c>
      <c r="N127" s="23"/>
      <c r="O127" s="4"/>
      <c r="P127" s="4"/>
      <c r="Q127" s="4"/>
      <c r="R127" s="4"/>
      <c r="S127" s="4"/>
      <c r="T127" s="4"/>
      <c r="U127" s="4"/>
      <c r="V127" s="4"/>
      <c r="W127" s="4"/>
      <c r="X127" s="17">
        <f aca="true" t="shared" si="30" ref="X127:X138">A127</f>
        <v>105</v>
      </c>
      <c r="Y127" s="21">
        <f aca="true" t="shared" si="31" ref="Y127:Y138">A127</f>
        <v>105</v>
      </c>
      <c r="Z127" s="21" t="str">
        <f t="shared" si="27"/>
        <v> Kidney Acquisition</v>
      </c>
      <c r="AA127" s="23"/>
      <c r="AB127" s="4"/>
      <c r="AC127" s="4"/>
      <c r="AD127" s="4"/>
      <c r="AE127" s="4"/>
      <c r="AF127" s="4"/>
      <c r="AG127" s="78" t="s">
        <v>1</v>
      </c>
      <c r="AH127" s="78" t="s">
        <v>1</v>
      </c>
      <c r="AI127" s="78" t="s">
        <v>1</v>
      </c>
      <c r="AJ127" s="61">
        <f aca="true" t="shared" si="32" ref="AJ127:AJ138">A127</f>
        <v>105</v>
      </c>
      <c r="AK127" s="94"/>
    </row>
    <row r="128" spans="1:37" ht="9" customHeight="1">
      <c r="A128" s="21">
        <v>106</v>
      </c>
      <c r="B128" s="143" t="s">
        <v>243</v>
      </c>
      <c r="C128" s="143"/>
      <c r="D128" s="221"/>
      <c r="E128" s="222"/>
      <c r="F128" s="16"/>
      <c r="G128" s="16"/>
      <c r="H128" s="16"/>
      <c r="I128" s="16"/>
      <c r="J128" s="16"/>
      <c r="K128" s="17">
        <f t="shared" si="28"/>
        <v>106</v>
      </c>
      <c r="L128" s="21">
        <f t="shared" si="29"/>
        <v>106</v>
      </c>
      <c r="M128" s="21" t="str">
        <f t="shared" si="26"/>
        <v> Heart Acquisition</v>
      </c>
      <c r="N128" s="37"/>
      <c r="O128" s="16"/>
      <c r="P128" s="16"/>
      <c r="Q128" s="16"/>
      <c r="R128" s="16"/>
      <c r="S128" s="16"/>
      <c r="T128" s="16"/>
      <c r="U128" s="16"/>
      <c r="V128" s="16"/>
      <c r="W128" s="16"/>
      <c r="X128" s="17">
        <f t="shared" si="30"/>
        <v>106</v>
      </c>
      <c r="Y128" s="21">
        <f t="shared" si="31"/>
        <v>106</v>
      </c>
      <c r="Z128" s="21" t="str">
        <f t="shared" si="27"/>
        <v> Heart Acquisition</v>
      </c>
      <c r="AA128" s="37"/>
      <c r="AB128" s="16"/>
      <c r="AC128" s="16"/>
      <c r="AD128" s="16"/>
      <c r="AE128" s="16"/>
      <c r="AF128" s="16"/>
      <c r="AG128" s="78" t="s">
        <v>1</v>
      </c>
      <c r="AH128" s="78" t="s">
        <v>1</v>
      </c>
      <c r="AI128" s="78" t="s">
        <v>1</v>
      </c>
      <c r="AJ128" s="61">
        <f t="shared" si="32"/>
        <v>106</v>
      </c>
      <c r="AK128" s="94"/>
    </row>
    <row r="129" spans="1:37" ht="9" customHeight="1">
      <c r="A129" s="21">
        <v>107</v>
      </c>
      <c r="B129" s="143" t="s">
        <v>244</v>
      </c>
      <c r="C129" s="143"/>
      <c r="D129" s="221"/>
      <c r="E129" s="222"/>
      <c r="F129" s="16"/>
      <c r="G129" s="16"/>
      <c r="H129" s="16"/>
      <c r="I129" s="16"/>
      <c r="J129" s="16"/>
      <c r="K129" s="17">
        <f t="shared" si="28"/>
        <v>107</v>
      </c>
      <c r="L129" s="21">
        <f t="shared" si="29"/>
        <v>107</v>
      </c>
      <c r="M129" s="21" t="str">
        <f t="shared" si="26"/>
        <v> Liver Acquisition</v>
      </c>
      <c r="N129" s="37"/>
      <c r="O129" s="16"/>
      <c r="P129" s="16"/>
      <c r="Q129" s="16"/>
      <c r="R129" s="16"/>
      <c r="S129" s="16"/>
      <c r="T129" s="16"/>
      <c r="U129" s="16"/>
      <c r="V129" s="16"/>
      <c r="W129" s="16"/>
      <c r="X129" s="17">
        <f t="shared" si="30"/>
        <v>107</v>
      </c>
      <c r="Y129" s="21">
        <f t="shared" si="31"/>
        <v>107</v>
      </c>
      <c r="Z129" s="21" t="str">
        <f t="shared" si="27"/>
        <v> Liver Acquisition</v>
      </c>
      <c r="AA129" s="37"/>
      <c r="AB129" s="16"/>
      <c r="AC129" s="16"/>
      <c r="AD129" s="16"/>
      <c r="AE129" s="16"/>
      <c r="AF129" s="16"/>
      <c r="AG129" s="78" t="s">
        <v>1</v>
      </c>
      <c r="AH129" s="78" t="s">
        <v>1</v>
      </c>
      <c r="AI129" s="78" t="s">
        <v>1</v>
      </c>
      <c r="AJ129" s="61">
        <f t="shared" si="32"/>
        <v>107</v>
      </c>
      <c r="AK129" s="94"/>
    </row>
    <row r="130" spans="1:37" ht="9" customHeight="1">
      <c r="A130" s="21">
        <v>108</v>
      </c>
      <c r="B130" s="144" t="s">
        <v>245</v>
      </c>
      <c r="C130" s="135"/>
      <c r="D130" s="221"/>
      <c r="E130" s="222"/>
      <c r="F130" s="16"/>
      <c r="G130" s="16"/>
      <c r="H130" s="16"/>
      <c r="I130" s="16"/>
      <c r="J130" s="16"/>
      <c r="K130" s="17">
        <f t="shared" si="28"/>
        <v>108</v>
      </c>
      <c r="L130" s="21">
        <f t="shared" si="29"/>
        <v>108</v>
      </c>
      <c r="M130" s="21" t="str">
        <f t="shared" si="26"/>
        <v> Lung Acquisition</v>
      </c>
      <c r="N130" s="37"/>
      <c r="O130" s="16"/>
      <c r="P130" s="16"/>
      <c r="Q130" s="16"/>
      <c r="R130" s="16"/>
      <c r="S130" s="16"/>
      <c r="T130" s="16"/>
      <c r="U130" s="16"/>
      <c r="V130" s="16"/>
      <c r="W130" s="16"/>
      <c r="X130" s="17">
        <f t="shared" si="30"/>
        <v>108</v>
      </c>
      <c r="Y130" s="21">
        <f t="shared" si="31"/>
        <v>108</v>
      </c>
      <c r="Z130" s="21" t="str">
        <f t="shared" si="27"/>
        <v> Lung Acquisition</v>
      </c>
      <c r="AA130" s="37"/>
      <c r="AB130" s="16"/>
      <c r="AC130" s="16"/>
      <c r="AD130" s="16"/>
      <c r="AE130" s="16"/>
      <c r="AF130" s="16"/>
      <c r="AG130" s="78" t="s">
        <v>1</v>
      </c>
      <c r="AH130" s="78" t="s">
        <v>1</v>
      </c>
      <c r="AI130" s="78" t="s">
        <v>1</v>
      </c>
      <c r="AJ130" s="61">
        <f t="shared" si="32"/>
        <v>108</v>
      </c>
      <c r="AK130" s="94"/>
    </row>
    <row r="131" spans="1:37" ht="9" customHeight="1">
      <c r="A131" s="21">
        <v>109</v>
      </c>
      <c r="B131" s="149" t="s">
        <v>246</v>
      </c>
      <c r="C131" s="233"/>
      <c r="D131" s="221"/>
      <c r="E131" s="222"/>
      <c r="F131" s="16"/>
      <c r="G131" s="16"/>
      <c r="H131" s="16"/>
      <c r="I131" s="16"/>
      <c r="J131" s="16"/>
      <c r="K131" s="17">
        <f t="shared" si="28"/>
        <v>109</v>
      </c>
      <c r="L131" s="21">
        <f t="shared" si="29"/>
        <v>109</v>
      </c>
      <c r="M131" s="21" t="str">
        <f t="shared" si="26"/>
        <v> Pancreas Acquisition</v>
      </c>
      <c r="N131" s="37"/>
      <c r="O131" s="16"/>
      <c r="P131" s="16"/>
      <c r="Q131" s="16"/>
      <c r="R131" s="16"/>
      <c r="S131" s="16"/>
      <c r="T131" s="16"/>
      <c r="U131" s="16"/>
      <c r="V131" s="16"/>
      <c r="W131" s="16"/>
      <c r="X131" s="17">
        <f t="shared" si="30"/>
        <v>109</v>
      </c>
      <c r="Y131" s="21">
        <f t="shared" si="31"/>
        <v>109</v>
      </c>
      <c r="Z131" s="21" t="str">
        <f t="shared" si="27"/>
        <v> Pancreas Acquisition</v>
      </c>
      <c r="AA131" s="37"/>
      <c r="AB131" s="16"/>
      <c r="AC131" s="16"/>
      <c r="AD131" s="16"/>
      <c r="AE131" s="16"/>
      <c r="AF131" s="16"/>
      <c r="AG131" s="78"/>
      <c r="AH131" s="78"/>
      <c r="AI131" s="78"/>
      <c r="AJ131" s="61">
        <f t="shared" si="32"/>
        <v>109</v>
      </c>
      <c r="AK131" s="94"/>
    </row>
    <row r="132" spans="1:37" ht="9" customHeight="1">
      <c r="A132" s="21">
        <v>110</v>
      </c>
      <c r="B132" s="143" t="s">
        <v>247</v>
      </c>
      <c r="C132" s="143"/>
      <c r="D132" s="221"/>
      <c r="E132" s="222"/>
      <c r="F132" s="16"/>
      <c r="G132" s="16"/>
      <c r="H132" s="16"/>
      <c r="I132" s="16"/>
      <c r="J132" s="16"/>
      <c r="K132" s="17">
        <f t="shared" si="28"/>
        <v>110</v>
      </c>
      <c r="L132" s="21">
        <f t="shared" si="29"/>
        <v>110</v>
      </c>
      <c r="M132" s="21" t="str">
        <f t="shared" si="26"/>
        <v> Intestinal Acquisition</v>
      </c>
      <c r="N132" s="37"/>
      <c r="O132" s="16"/>
      <c r="P132" s="16"/>
      <c r="Q132" s="16"/>
      <c r="R132" s="16"/>
      <c r="S132" s="16"/>
      <c r="T132" s="16"/>
      <c r="U132" s="16"/>
      <c r="V132" s="16"/>
      <c r="W132" s="16"/>
      <c r="X132" s="17">
        <f t="shared" si="30"/>
        <v>110</v>
      </c>
      <c r="Y132" s="21">
        <f t="shared" si="31"/>
        <v>110</v>
      </c>
      <c r="Z132" s="21" t="str">
        <f t="shared" si="27"/>
        <v> Intestinal Acquisition</v>
      </c>
      <c r="AA132" s="37"/>
      <c r="AB132" s="16"/>
      <c r="AC132" s="16"/>
      <c r="AD132" s="16"/>
      <c r="AE132" s="16"/>
      <c r="AF132" s="16"/>
      <c r="AG132" s="78"/>
      <c r="AH132" s="78"/>
      <c r="AI132" s="78"/>
      <c r="AJ132" s="61">
        <f t="shared" si="32"/>
        <v>110</v>
      </c>
      <c r="AK132" s="94"/>
    </row>
    <row r="133" spans="1:37" ht="9" customHeight="1">
      <c r="A133" s="21">
        <v>111</v>
      </c>
      <c r="B133" s="143" t="s">
        <v>248</v>
      </c>
      <c r="C133" s="143"/>
      <c r="D133" s="221"/>
      <c r="E133" s="222"/>
      <c r="F133" s="16"/>
      <c r="G133" s="16"/>
      <c r="H133" s="16"/>
      <c r="I133" s="16"/>
      <c r="J133" s="16"/>
      <c r="K133" s="17">
        <f t="shared" si="28"/>
        <v>111</v>
      </c>
      <c r="L133" s="21">
        <f t="shared" si="29"/>
        <v>111</v>
      </c>
      <c r="M133" s="21" t="str">
        <f t="shared" si="26"/>
        <v> Islet Acquisition</v>
      </c>
      <c r="N133" s="37"/>
      <c r="O133" s="16"/>
      <c r="P133" s="16"/>
      <c r="Q133" s="16"/>
      <c r="R133" s="16"/>
      <c r="S133" s="16"/>
      <c r="T133" s="16"/>
      <c r="U133" s="16"/>
      <c r="V133" s="16"/>
      <c r="W133" s="16"/>
      <c r="X133" s="17">
        <f t="shared" si="30"/>
        <v>111</v>
      </c>
      <c r="Y133" s="21">
        <f t="shared" si="31"/>
        <v>111</v>
      </c>
      <c r="Z133" s="21" t="str">
        <f t="shared" si="27"/>
        <v> Islet Acquisition</v>
      </c>
      <c r="AA133" s="37"/>
      <c r="AB133" s="16"/>
      <c r="AC133" s="16"/>
      <c r="AD133" s="16"/>
      <c r="AE133" s="16"/>
      <c r="AF133" s="16"/>
      <c r="AG133" s="78"/>
      <c r="AH133" s="78"/>
      <c r="AI133" s="78"/>
      <c r="AJ133" s="61">
        <f t="shared" si="32"/>
        <v>111</v>
      </c>
      <c r="AK133" s="94"/>
    </row>
    <row r="134" spans="1:37" ht="9" customHeight="1">
      <c r="A134" s="21">
        <v>112</v>
      </c>
      <c r="B134" s="143" t="s">
        <v>249</v>
      </c>
      <c r="C134" s="143"/>
      <c r="D134" s="221"/>
      <c r="E134" s="222"/>
      <c r="F134" s="16"/>
      <c r="G134" s="16"/>
      <c r="H134" s="16"/>
      <c r="I134" s="16"/>
      <c r="J134" s="16"/>
      <c r="K134" s="17">
        <f t="shared" si="28"/>
        <v>112</v>
      </c>
      <c r="L134" s="21">
        <f t="shared" si="29"/>
        <v>112</v>
      </c>
      <c r="M134" s="21" t="str">
        <f t="shared" si="26"/>
        <v> Other Organ Acquisition (specify)</v>
      </c>
      <c r="N134" s="37"/>
      <c r="O134" s="16"/>
      <c r="P134" s="16"/>
      <c r="Q134" s="16"/>
      <c r="R134" s="16"/>
      <c r="S134" s="16"/>
      <c r="T134" s="16"/>
      <c r="U134" s="16"/>
      <c r="V134" s="16"/>
      <c r="W134" s="16"/>
      <c r="X134" s="17">
        <f t="shared" si="30"/>
        <v>112</v>
      </c>
      <c r="Y134" s="21">
        <f t="shared" si="31"/>
        <v>112</v>
      </c>
      <c r="Z134" s="21" t="str">
        <f t="shared" si="27"/>
        <v> Other Organ Acquisition (specify)</v>
      </c>
      <c r="AA134" s="37"/>
      <c r="AB134" s="16"/>
      <c r="AC134" s="16"/>
      <c r="AD134" s="16"/>
      <c r="AE134" s="16"/>
      <c r="AF134" s="16"/>
      <c r="AG134" s="78" t="s">
        <v>1</v>
      </c>
      <c r="AH134" s="78" t="s">
        <v>1</v>
      </c>
      <c r="AI134" s="78" t="s">
        <v>1</v>
      </c>
      <c r="AJ134" s="61">
        <f t="shared" si="32"/>
        <v>112</v>
      </c>
      <c r="AK134" s="94"/>
    </row>
    <row r="135" spans="1:37" ht="9" customHeight="1">
      <c r="A135" s="21">
        <v>115</v>
      </c>
      <c r="B135" s="143" t="s">
        <v>250</v>
      </c>
      <c r="C135" s="143"/>
      <c r="D135" s="221"/>
      <c r="E135" s="222"/>
      <c r="F135" s="16"/>
      <c r="G135" s="16"/>
      <c r="H135" s="16"/>
      <c r="I135" s="16"/>
      <c r="J135" s="16"/>
      <c r="K135" s="17">
        <f t="shared" si="28"/>
        <v>115</v>
      </c>
      <c r="L135" s="21">
        <f t="shared" si="29"/>
        <v>115</v>
      </c>
      <c r="M135" s="21" t="str">
        <f t="shared" si="26"/>
        <v> Ambulatory Surgical Center (Distinct Part)</v>
      </c>
      <c r="N135" s="37"/>
      <c r="O135" s="16"/>
      <c r="P135" s="16"/>
      <c r="Q135" s="16"/>
      <c r="R135" s="16"/>
      <c r="S135" s="16"/>
      <c r="T135" s="16"/>
      <c r="U135" s="16"/>
      <c r="V135" s="16"/>
      <c r="W135" s="16"/>
      <c r="X135" s="17">
        <f t="shared" si="30"/>
        <v>115</v>
      </c>
      <c r="Y135" s="21">
        <f t="shared" si="31"/>
        <v>115</v>
      </c>
      <c r="Z135" s="21" t="str">
        <f t="shared" si="27"/>
        <v> Ambulatory Surgical Center (Distinct Part)</v>
      </c>
      <c r="AA135" s="37"/>
      <c r="AB135" s="16"/>
      <c r="AC135" s="16"/>
      <c r="AD135" s="16"/>
      <c r="AE135" s="16"/>
      <c r="AF135" s="16"/>
      <c r="AG135" s="78" t="s">
        <v>1</v>
      </c>
      <c r="AH135" s="78" t="s">
        <v>1</v>
      </c>
      <c r="AI135" s="78" t="s">
        <v>1</v>
      </c>
      <c r="AJ135" s="61">
        <f t="shared" si="32"/>
        <v>115</v>
      </c>
      <c r="AK135" s="94"/>
    </row>
    <row r="136" spans="1:37" ht="9" customHeight="1">
      <c r="A136" s="21">
        <v>116</v>
      </c>
      <c r="B136" s="143" t="s">
        <v>251</v>
      </c>
      <c r="C136" s="143"/>
      <c r="D136" s="221"/>
      <c r="E136" s="222"/>
      <c r="F136" s="16"/>
      <c r="G136" s="16"/>
      <c r="H136" s="16"/>
      <c r="I136" s="16"/>
      <c r="J136" s="16"/>
      <c r="K136" s="17">
        <f t="shared" si="28"/>
        <v>116</v>
      </c>
      <c r="L136" s="21">
        <f t="shared" si="29"/>
        <v>116</v>
      </c>
      <c r="M136" s="21" t="str">
        <f t="shared" si="26"/>
        <v> Hospice</v>
      </c>
      <c r="N136" s="37"/>
      <c r="O136" s="16"/>
      <c r="P136" s="16"/>
      <c r="Q136" s="16"/>
      <c r="R136" s="16"/>
      <c r="S136" s="16"/>
      <c r="T136" s="16"/>
      <c r="U136" s="16"/>
      <c r="V136" s="16"/>
      <c r="W136" s="16"/>
      <c r="X136" s="17">
        <f t="shared" si="30"/>
        <v>116</v>
      </c>
      <c r="Y136" s="21">
        <f t="shared" si="31"/>
        <v>116</v>
      </c>
      <c r="Z136" s="21" t="str">
        <f t="shared" si="27"/>
        <v> Hospice</v>
      </c>
      <c r="AA136" s="37"/>
      <c r="AB136" s="16"/>
      <c r="AC136" s="16"/>
      <c r="AD136" s="16"/>
      <c r="AE136" s="16"/>
      <c r="AF136" s="16"/>
      <c r="AG136" s="78" t="s">
        <v>1</v>
      </c>
      <c r="AH136" s="78" t="s">
        <v>1</v>
      </c>
      <c r="AI136" s="78" t="s">
        <v>1</v>
      </c>
      <c r="AJ136" s="61">
        <f t="shared" si="32"/>
        <v>116</v>
      </c>
      <c r="AK136" s="94"/>
    </row>
    <row r="137" spans="1:37" ht="9" customHeight="1">
      <c r="A137" s="21">
        <v>117</v>
      </c>
      <c r="B137" s="143" t="s">
        <v>252</v>
      </c>
      <c r="C137" s="143"/>
      <c r="D137" s="231"/>
      <c r="E137" s="56"/>
      <c r="F137" s="4"/>
      <c r="G137" s="4"/>
      <c r="H137" s="4"/>
      <c r="I137" s="4"/>
      <c r="J137" s="4"/>
      <c r="K137" s="17">
        <f t="shared" si="28"/>
        <v>117</v>
      </c>
      <c r="L137" s="21">
        <f t="shared" si="29"/>
        <v>117</v>
      </c>
      <c r="M137" s="21" t="str">
        <f t="shared" si="26"/>
        <v> Other Special Purpose (specify)</v>
      </c>
      <c r="N137" s="23"/>
      <c r="O137" s="4"/>
      <c r="P137" s="4"/>
      <c r="Q137" s="4"/>
      <c r="R137" s="4"/>
      <c r="S137" s="4"/>
      <c r="T137" s="4"/>
      <c r="U137" s="4"/>
      <c r="V137" s="4"/>
      <c r="W137" s="4"/>
      <c r="X137" s="17">
        <f t="shared" si="30"/>
        <v>117</v>
      </c>
      <c r="Y137" s="21">
        <f t="shared" si="31"/>
        <v>117</v>
      </c>
      <c r="Z137" s="21" t="str">
        <f t="shared" si="27"/>
        <v> Other Special Purpose (specify)</v>
      </c>
      <c r="AA137" s="23"/>
      <c r="AB137" s="4"/>
      <c r="AC137" s="4"/>
      <c r="AD137" s="4"/>
      <c r="AE137" s="4"/>
      <c r="AF137" s="4"/>
      <c r="AG137" s="78" t="s">
        <v>1</v>
      </c>
      <c r="AH137" s="78" t="s">
        <v>1</v>
      </c>
      <c r="AI137" s="78" t="s">
        <v>1</v>
      </c>
      <c r="AJ137" s="61">
        <f t="shared" si="32"/>
        <v>117</v>
      </c>
      <c r="AK137" s="94"/>
    </row>
    <row r="138" spans="1:37" ht="9" customHeight="1">
      <c r="A138" s="21">
        <v>118</v>
      </c>
      <c r="B138" s="143" t="s">
        <v>253</v>
      </c>
      <c r="C138" s="143"/>
      <c r="D138" s="221"/>
      <c r="E138" s="222"/>
      <c r="F138" s="16"/>
      <c r="G138" s="16"/>
      <c r="H138" s="16"/>
      <c r="I138" s="16"/>
      <c r="J138" s="16"/>
      <c r="K138" s="17">
        <f t="shared" si="28"/>
        <v>118</v>
      </c>
      <c r="L138" s="21">
        <f t="shared" si="29"/>
        <v>118</v>
      </c>
      <c r="M138" s="21" t="str">
        <f t="shared" si="26"/>
        <v> SUBTOTALS (sum of lines 1-117)</v>
      </c>
      <c r="N138" s="37"/>
      <c r="O138" s="16"/>
      <c r="P138" s="16"/>
      <c r="Q138" s="16"/>
      <c r="R138" s="16"/>
      <c r="S138" s="16"/>
      <c r="T138" s="16"/>
      <c r="U138" s="16"/>
      <c r="V138" s="16"/>
      <c r="W138" s="16"/>
      <c r="X138" s="17">
        <f t="shared" si="30"/>
        <v>118</v>
      </c>
      <c r="Y138" s="21">
        <f t="shared" si="31"/>
        <v>118</v>
      </c>
      <c r="Z138" s="21" t="str">
        <f t="shared" si="27"/>
        <v> SUBTOTALS (sum of lines 1-117)</v>
      </c>
      <c r="AA138" s="37"/>
      <c r="AB138" s="16"/>
      <c r="AC138" s="16"/>
      <c r="AD138" s="16"/>
      <c r="AE138" s="16"/>
      <c r="AF138" s="16"/>
      <c r="AG138" s="78" t="s">
        <v>1</v>
      </c>
      <c r="AH138" s="78" t="s">
        <v>1</v>
      </c>
      <c r="AI138" s="78" t="s">
        <v>1</v>
      </c>
      <c r="AJ138" s="61">
        <f t="shared" si="32"/>
        <v>118</v>
      </c>
      <c r="AK138" s="94"/>
    </row>
    <row r="139" spans="1:37" ht="9" customHeight="1">
      <c r="A139" s="12"/>
      <c r="B139" s="145" t="s">
        <v>71</v>
      </c>
      <c r="C139" s="143"/>
      <c r="D139" s="219" t="s">
        <v>1</v>
      </c>
      <c r="E139" s="220" t="s">
        <v>1</v>
      </c>
      <c r="F139" s="78" t="s">
        <v>1</v>
      </c>
      <c r="G139" s="78" t="s">
        <v>1</v>
      </c>
      <c r="H139" s="78" t="s">
        <v>1</v>
      </c>
      <c r="I139" s="78" t="s">
        <v>1</v>
      </c>
      <c r="J139" s="78" t="s">
        <v>1</v>
      </c>
      <c r="K139" s="17"/>
      <c r="L139" s="19"/>
      <c r="M139" s="14" t="str">
        <f t="shared" si="26"/>
        <v>NONREIMBURSABLE COST CENTERS</v>
      </c>
      <c r="N139" s="77" t="s">
        <v>1</v>
      </c>
      <c r="O139" s="77" t="s">
        <v>1</v>
      </c>
      <c r="P139" s="77" t="s">
        <v>1</v>
      </c>
      <c r="Q139" s="77" t="s">
        <v>1</v>
      </c>
      <c r="R139" s="77" t="s">
        <v>1</v>
      </c>
      <c r="S139" s="77" t="s">
        <v>1</v>
      </c>
      <c r="T139" s="77" t="s">
        <v>1</v>
      </c>
      <c r="U139" s="77" t="s">
        <v>1</v>
      </c>
      <c r="V139" s="77" t="s">
        <v>1</v>
      </c>
      <c r="W139" s="77" t="s">
        <v>1</v>
      </c>
      <c r="X139" s="17"/>
      <c r="Y139" s="19"/>
      <c r="Z139" s="14" t="str">
        <f t="shared" si="27"/>
        <v>NONREIMBURSABLE COST CENTERS</v>
      </c>
      <c r="AA139" s="78" t="s">
        <v>1</v>
      </c>
      <c r="AB139" s="78" t="s">
        <v>1</v>
      </c>
      <c r="AC139" s="78" t="s">
        <v>1</v>
      </c>
      <c r="AD139" s="78" t="s">
        <v>1</v>
      </c>
      <c r="AE139" s="78" t="s">
        <v>1</v>
      </c>
      <c r="AF139" s="78" t="s">
        <v>1</v>
      </c>
      <c r="AG139" s="78" t="s">
        <v>1</v>
      </c>
      <c r="AH139" s="78" t="s">
        <v>1</v>
      </c>
      <c r="AI139" s="78" t="s">
        <v>1</v>
      </c>
      <c r="AJ139" s="61"/>
      <c r="AK139" s="94"/>
    </row>
    <row r="140" spans="1:37" ht="9" customHeight="1">
      <c r="A140" s="21">
        <v>190</v>
      </c>
      <c r="B140" s="143" t="s">
        <v>254</v>
      </c>
      <c r="C140" s="143"/>
      <c r="D140" s="221"/>
      <c r="E140" s="222"/>
      <c r="F140" s="16"/>
      <c r="G140" s="16"/>
      <c r="H140" s="16"/>
      <c r="I140" s="16"/>
      <c r="J140" s="16"/>
      <c r="K140" s="17">
        <f aca="true" t="shared" si="33" ref="K140:K150">A140</f>
        <v>190</v>
      </c>
      <c r="L140" s="21">
        <f aca="true" t="shared" si="34" ref="L140:L150">A140</f>
        <v>190</v>
      </c>
      <c r="M140" s="21" t="str">
        <f t="shared" si="26"/>
        <v> Gift, Flower, Coffee Shop, &amp; Canteen</v>
      </c>
      <c r="N140" s="37"/>
      <c r="O140" s="16"/>
      <c r="P140" s="16"/>
      <c r="Q140" s="16"/>
      <c r="R140" s="16"/>
      <c r="S140" s="16"/>
      <c r="T140" s="16"/>
      <c r="U140" s="16"/>
      <c r="V140" s="16"/>
      <c r="W140" s="16"/>
      <c r="X140" s="17">
        <f aca="true" t="shared" si="35" ref="X140:X150">A140</f>
        <v>190</v>
      </c>
      <c r="Y140" s="21">
        <f aca="true" t="shared" si="36" ref="Y140:Y150">A140</f>
        <v>190</v>
      </c>
      <c r="Z140" s="21" t="str">
        <f t="shared" si="27"/>
        <v> Gift, Flower, Coffee Shop, &amp; Canteen</v>
      </c>
      <c r="AA140" s="37"/>
      <c r="AB140" s="16"/>
      <c r="AC140" s="16"/>
      <c r="AD140" s="16"/>
      <c r="AE140" s="16"/>
      <c r="AF140" s="16"/>
      <c r="AG140" s="78" t="s">
        <v>1</v>
      </c>
      <c r="AH140" s="78" t="s">
        <v>1</v>
      </c>
      <c r="AI140" s="78" t="s">
        <v>1</v>
      </c>
      <c r="AJ140" s="61">
        <f aca="true" t="shared" si="37" ref="AJ140:AJ150">A140</f>
        <v>190</v>
      </c>
      <c r="AK140" s="94"/>
    </row>
    <row r="141" spans="1:37" ht="9" customHeight="1">
      <c r="A141" s="21">
        <v>191</v>
      </c>
      <c r="B141" s="143" t="s">
        <v>255</v>
      </c>
      <c r="C141" s="143"/>
      <c r="D141" s="221"/>
      <c r="E141" s="222"/>
      <c r="F141" s="16"/>
      <c r="G141" s="16"/>
      <c r="H141" s="16"/>
      <c r="I141" s="16"/>
      <c r="J141" s="16"/>
      <c r="K141" s="17">
        <f t="shared" si="33"/>
        <v>191</v>
      </c>
      <c r="L141" s="21">
        <f t="shared" si="34"/>
        <v>191</v>
      </c>
      <c r="M141" s="21" t="str">
        <f t="shared" si="26"/>
        <v> Research</v>
      </c>
      <c r="N141" s="37"/>
      <c r="O141" s="16"/>
      <c r="P141" s="16"/>
      <c r="Q141" s="16"/>
      <c r="R141" s="16"/>
      <c r="S141" s="16"/>
      <c r="T141" s="16"/>
      <c r="U141" s="16"/>
      <c r="V141" s="16"/>
      <c r="W141" s="16"/>
      <c r="X141" s="17">
        <f t="shared" si="35"/>
        <v>191</v>
      </c>
      <c r="Y141" s="21">
        <f t="shared" si="36"/>
        <v>191</v>
      </c>
      <c r="Z141" s="21" t="str">
        <f t="shared" si="27"/>
        <v> Research</v>
      </c>
      <c r="AA141" s="37"/>
      <c r="AB141" s="16"/>
      <c r="AC141" s="16"/>
      <c r="AD141" s="16"/>
      <c r="AE141" s="16"/>
      <c r="AF141" s="16"/>
      <c r="AG141" s="78" t="s">
        <v>1</v>
      </c>
      <c r="AH141" s="78" t="s">
        <v>1</v>
      </c>
      <c r="AI141" s="78" t="s">
        <v>1</v>
      </c>
      <c r="AJ141" s="61">
        <f t="shared" si="37"/>
        <v>191</v>
      </c>
      <c r="AK141" s="94"/>
    </row>
    <row r="142" spans="1:37" ht="9" customHeight="1">
      <c r="A142" s="21">
        <v>192</v>
      </c>
      <c r="B142" s="143" t="s">
        <v>256</v>
      </c>
      <c r="C142" s="143"/>
      <c r="D142" s="221"/>
      <c r="E142" s="222"/>
      <c r="F142" s="16"/>
      <c r="G142" s="16"/>
      <c r="H142" s="16"/>
      <c r="I142" s="16"/>
      <c r="J142" s="16"/>
      <c r="K142" s="17">
        <f t="shared" si="33"/>
        <v>192</v>
      </c>
      <c r="L142" s="21">
        <f t="shared" si="34"/>
        <v>192</v>
      </c>
      <c r="M142" s="21" t="str">
        <f t="shared" si="26"/>
        <v> Physicians' Private Offices</v>
      </c>
      <c r="N142" s="37"/>
      <c r="O142" s="16"/>
      <c r="P142" s="16"/>
      <c r="Q142" s="16"/>
      <c r="R142" s="16"/>
      <c r="S142" s="16"/>
      <c r="T142" s="16"/>
      <c r="U142" s="16"/>
      <c r="V142" s="16"/>
      <c r="W142" s="16"/>
      <c r="X142" s="17">
        <f t="shared" si="35"/>
        <v>192</v>
      </c>
      <c r="Y142" s="21">
        <f t="shared" si="36"/>
        <v>192</v>
      </c>
      <c r="Z142" s="21" t="str">
        <f t="shared" si="27"/>
        <v> Physicians' Private Offices</v>
      </c>
      <c r="AA142" s="37"/>
      <c r="AB142" s="16"/>
      <c r="AC142" s="16"/>
      <c r="AD142" s="16"/>
      <c r="AE142" s="16"/>
      <c r="AF142" s="16"/>
      <c r="AG142" s="78" t="s">
        <v>1</v>
      </c>
      <c r="AH142" s="78" t="s">
        <v>1</v>
      </c>
      <c r="AI142" s="78" t="s">
        <v>1</v>
      </c>
      <c r="AJ142" s="61">
        <f t="shared" si="37"/>
        <v>192</v>
      </c>
      <c r="AK142" s="94"/>
    </row>
    <row r="143" spans="1:37" ht="9" customHeight="1">
      <c r="A143" s="21">
        <v>193</v>
      </c>
      <c r="B143" s="143" t="s">
        <v>257</v>
      </c>
      <c r="C143" s="143"/>
      <c r="D143" s="221"/>
      <c r="E143" s="222"/>
      <c r="F143" s="16"/>
      <c r="G143" s="16"/>
      <c r="H143" s="16"/>
      <c r="I143" s="16"/>
      <c r="J143" s="16"/>
      <c r="K143" s="17">
        <f t="shared" si="33"/>
        <v>193</v>
      </c>
      <c r="L143" s="21">
        <f t="shared" si="34"/>
        <v>193</v>
      </c>
      <c r="M143" s="21" t="str">
        <f t="shared" si="26"/>
        <v> Nonpaid Workers</v>
      </c>
      <c r="N143" s="37"/>
      <c r="O143" s="16"/>
      <c r="P143" s="16"/>
      <c r="Q143" s="16"/>
      <c r="R143" s="16"/>
      <c r="S143" s="16"/>
      <c r="T143" s="16"/>
      <c r="U143" s="16"/>
      <c r="V143" s="16"/>
      <c r="W143" s="16"/>
      <c r="X143" s="17">
        <f t="shared" si="35"/>
        <v>193</v>
      </c>
      <c r="Y143" s="21">
        <f t="shared" si="36"/>
        <v>193</v>
      </c>
      <c r="Z143" s="21" t="str">
        <f t="shared" si="27"/>
        <v> Nonpaid Workers</v>
      </c>
      <c r="AA143" s="37"/>
      <c r="AB143" s="16"/>
      <c r="AC143" s="16"/>
      <c r="AD143" s="16"/>
      <c r="AE143" s="16"/>
      <c r="AF143" s="16"/>
      <c r="AG143" s="78" t="s">
        <v>1</v>
      </c>
      <c r="AH143" s="78" t="s">
        <v>1</v>
      </c>
      <c r="AI143" s="78" t="s">
        <v>1</v>
      </c>
      <c r="AJ143" s="61">
        <f t="shared" si="37"/>
        <v>193</v>
      </c>
      <c r="AK143" s="94"/>
    </row>
    <row r="144" spans="1:37" ht="9" customHeight="1">
      <c r="A144" s="21">
        <v>194</v>
      </c>
      <c r="B144" s="143" t="s">
        <v>258</v>
      </c>
      <c r="C144" s="143"/>
      <c r="D144" s="221"/>
      <c r="E144" s="222"/>
      <c r="F144" s="16"/>
      <c r="G144" s="16"/>
      <c r="H144" s="16"/>
      <c r="I144" s="16"/>
      <c r="J144" s="16"/>
      <c r="K144" s="17">
        <f t="shared" si="33"/>
        <v>194</v>
      </c>
      <c r="L144" s="21">
        <f t="shared" si="34"/>
        <v>194</v>
      </c>
      <c r="M144" s="21" t="str">
        <f t="shared" si="26"/>
        <v> Other Nonreimbursable (specify)</v>
      </c>
      <c r="N144" s="37"/>
      <c r="O144" s="16"/>
      <c r="P144" s="16"/>
      <c r="Q144" s="16"/>
      <c r="R144" s="16"/>
      <c r="S144" s="16"/>
      <c r="T144" s="16"/>
      <c r="U144" s="16"/>
      <c r="V144" s="16"/>
      <c r="W144" s="16"/>
      <c r="X144" s="17">
        <f t="shared" si="35"/>
        <v>194</v>
      </c>
      <c r="Y144" s="21">
        <f t="shared" si="36"/>
        <v>194</v>
      </c>
      <c r="Z144" s="21" t="str">
        <f t="shared" si="27"/>
        <v> Other Nonreimbursable (specify)</v>
      </c>
      <c r="AA144" s="37"/>
      <c r="AB144" s="16"/>
      <c r="AC144" s="16"/>
      <c r="AD144" s="16"/>
      <c r="AE144" s="16"/>
      <c r="AF144" s="16"/>
      <c r="AG144" s="78" t="s">
        <v>1</v>
      </c>
      <c r="AH144" s="78" t="s">
        <v>1</v>
      </c>
      <c r="AI144" s="78" t="s">
        <v>1</v>
      </c>
      <c r="AJ144" s="61">
        <f t="shared" si="37"/>
        <v>194</v>
      </c>
      <c r="AK144" s="94"/>
    </row>
    <row r="145" spans="1:37" ht="9" customHeight="1">
      <c r="A145" s="21">
        <v>200</v>
      </c>
      <c r="B145" s="143" t="s">
        <v>268</v>
      </c>
      <c r="C145" s="143"/>
      <c r="D145" s="219" t="s">
        <v>1</v>
      </c>
      <c r="E145" s="220" t="s">
        <v>1</v>
      </c>
      <c r="F145" s="78" t="s">
        <v>1</v>
      </c>
      <c r="G145" s="78" t="s">
        <v>1</v>
      </c>
      <c r="H145" s="78" t="s">
        <v>1</v>
      </c>
      <c r="I145" s="78" t="s">
        <v>1</v>
      </c>
      <c r="J145" s="78" t="s">
        <v>1</v>
      </c>
      <c r="K145" s="17">
        <f t="shared" si="33"/>
        <v>200</v>
      </c>
      <c r="L145" s="21">
        <f t="shared" si="34"/>
        <v>200</v>
      </c>
      <c r="M145" s="21" t="str">
        <f t="shared" si="26"/>
        <v> Cross foot adjustments</v>
      </c>
      <c r="N145" s="77" t="s">
        <v>1</v>
      </c>
      <c r="O145" s="77" t="s">
        <v>1</v>
      </c>
      <c r="P145" s="77" t="s">
        <v>1</v>
      </c>
      <c r="Q145" s="77" t="s">
        <v>1</v>
      </c>
      <c r="R145" s="77" t="s">
        <v>1</v>
      </c>
      <c r="S145" s="77" t="s">
        <v>1</v>
      </c>
      <c r="T145" s="77" t="s">
        <v>1</v>
      </c>
      <c r="U145" s="77" t="s">
        <v>1</v>
      </c>
      <c r="V145" s="77" t="s">
        <v>1</v>
      </c>
      <c r="W145" s="77" t="s">
        <v>1</v>
      </c>
      <c r="X145" s="17">
        <f t="shared" si="35"/>
        <v>200</v>
      </c>
      <c r="Y145" s="21">
        <f t="shared" si="36"/>
        <v>200</v>
      </c>
      <c r="Z145" s="21" t="str">
        <f t="shared" si="27"/>
        <v> Cross foot adjustments</v>
      </c>
      <c r="AA145" s="78" t="s">
        <v>1</v>
      </c>
      <c r="AB145" s="78" t="s">
        <v>1</v>
      </c>
      <c r="AC145" s="78" t="s">
        <v>1</v>
      </c>
      <c r="AD145" s="78" t="s">
        <v>1</v>
      </c>
      <c r="AE145" s="78" t="s">
        <v>1</v>
      </c>
      <c r="AF145" s="78" t="s">
        <v>1</v>
      </c>
      <c r="AG145" s="78" t="s">
        <v>1</v>
      </c>
      <c r="AH145" s="78" t="s">
        <v>1</v>
      </c>
      <c r="AI145" s="78" t="s">
        <v>1</v>
      </c>
      <c r="AJ145" s="61">
        <f t="shared" si="37"/>
        <v>200</v>
      </c>
      <c r="AK145" s="94"/>
    </row>
    <row r="146" spans="1:37" ht="9" customHeight="1">
      <c r="A146" s="21">
        <v>201</v>
      </c>
      <c r="B146" s="143" t="s">
        <v>269</v>
      </c>
      <c r="C146" s="143"/>
      <c r="D146" s="219" t="s">
        <v>1</v>
      </c>
      <c r="E146" s="220" t="s">
        <v>1</v>
      </c>
      <c r="F146" s="78" t="s">
        <v>1</v>
      </c>
      <c r="G146" s="78" t="s">
        <v>1</v>
      </c>
      <c r="H146" s="78" t="s">
        <v>1</v>
      </c>
      <c r="I146" s="78" t="s">
        <v>1</v>
      </c>
      <c r="J146" s="78" t="s">
        <v>1</v>
      </c>
      <c r="K146" s="17">
        <f t="shared" si="33"/>
        <v>201</v>
      </c>
      <c r="L146" s="21">
        <f t="shared" si="34"/>
        <v>201</v>
      </c>
      <c r="M146" s="21" t="str">
        <f t="shared" si="26"/>
        <v> Negative cost centers</v>
      </c>
      <c r="N146" s="77" t="s">
        <v>1</v>
      </c>
      <c r="O146" s="77" t="s">
        <v>1</v>
      </c>
      <c r="P146" s="77" t="s">
        <v>1</v>
      </c>
      <c r="Q146" s="77" t="s">
        <v>1</v>
      </c>
      <c r="R146" s="77" t="s">
        <v>1</v>
      </c>
      <c r="S146" s="77" t="s">
        <v>1</v>
      </c>
      <c r="T146" s="77" t="s">
        <v>1</v>
      </c>
      <c r="U146" s="77" t="s">
        <v>1</v>
      </c>
      <c r="V146" s="77" t="s">
        <v>1</v>
      </c>
      <c r="W146" s="77" t="s">
        <v>1</v>
      </c>
      <c r="X146" s="17">
        <f t="shared" si="35"/>
        <v>201</v>
      </c>
      <c r="Y146" s="21">
        <f t="shared" si="36"/>
        <v>201</v>
      </c>
      <c r="Z146" s="21" t="str">
        <f t="shared" si="27"/>
        <v> Negative cost centers</v>
      </c>
      <c r="AA146" s="78" t="s">
        <v>1</v>
      </c>
      <c r="AB146" s="78" t="s">
        <v>1</v>
      </c>
      <c r="AC146" s="78" t="s">
        <v>1</v>
      </c>
      <c r="AD146" s="78" t="s">
        <v>1</v>
      </c>
      <c r="AE146" s="78" t="s">
        <v>1</v>
      </c>
      <c r="AF146" s="78" t="s">
        <v>1</v>
      </c>
      <c r="AG146" s="78" t="s">
        <v>1</v>
      </c>
      <c r="AH146" s="78" t="s">
        <v>1</v>
      </c>
      <c r="AI146" s="78" t="s">
        <v>1</v>
      </c>
      <c r="AJ146" s="61">
        <f t="shared" si="37"/>
        <v>201</v>
      </c>
      <c r="AK146" s="94"/>
    </row>
    <row r="147" spans="1:37" ht="9" customHeight="1">
      <c r="A147" s="14">
        <v>202</v>
      </c>
      <c r="B147" s="145" t="s">
        <v>270</v>
      </c>
      <c r="C147" s="145"/>
      <c r="D147" s="229"/>
      <c r="E147" s="230"/>
      <c r="F147" s="18"/>
      <c r="G147" s="78" t="s">
        <v>1</v>
      </c>
      <c r="H147" s="18"/>
      <c r="I147" s="18"/>
      <c r="J147" s="18"/>
      <c r="K147" s="17">
        <f t="shared" si="33"/>
        <v>202</v>
      </c>
      <c r="L147" s="21">
        <f t="shared" si="34"/>
        <v>202</v>
      </c>
      <c r="M147" s="21" t="str">
        <f t="shared" si="26"/>
        <v> Cost to be allocated (per Worksheet B, Part I)</v>
      </c>
      <c r="N147" s="41"/>
      <c r="O147" s="18"/>
      <c r="P147" s="18"/>
      <c r="Q147" s="18"/>
      <c r="R147" s="18"/>
      <c r="S147" s="18"/>
      <c r="T147" s="18"/>
      <c r="U147" s="18"/>
      <c r="V147" s="18"/>
      <c r="W147" s="18"/>
      <c r="X147" s="17">
        <f t="shared" si="35"/>
        <v>202</v>
      </c>
      <c r="Y147" s="21">
        <f t="shared" si="36"/>
        <v>202</v>
      </c>
      <c r="Z147" s="21" t="str">
        <f t="shared" si="27"/>
        <v> Cost to be allocated (per Worksheet B, Part I)</v>
      </c>
      <c r="AA147" s="41"/>
      <c r="AB147" s="18"/>
      <c r="AC147" s="18"/>
      <c r="AD147" s="18"/>
      <c r="AE147" s="18"/>
      <c r="AF147" s="18"/>
      <c r="AG147" s="78" t="s">
        <v>1</v>
      </c>
      <c r="AH147" s="78" t="s">
        <v>1</v>
      </c>
      <c r="AI147" s="78" t="s">
        <v>1</v>
      </c>
      <c r="AJ147" s="61">
        <f t="shared" si="37"/>
        <v>202</v>
      </c>
      <c r="AK147" s="94"/>
    </row>
    <row r="148" spans="1:37" ht="9" customHeight="1">
      <c r="A148" s="19">
        <v>203</v>
      </c>
      <c r="B148" s="150" t="s">
        <v>271</v>
      </c>
      <c r="C148" s="145"/>
      <c r="D148" s="225"/>
      <c r="E148" s="82"/>
      <c r="F148" s="20"/>
      <c r="G148" s="78" t="s">
        <v>1</v>
      </c>
      <c r="H148" s="40"/>
      <c r="I148" s="40"/>
      <c r="J148" s="40"/>
      <c r="K148" s="17">
        <f t="shared" si="33"/>
        <v>203</v>
      </c>
      <c r="L148" s="21">
        <f t="shared" si="34"/>
        <v>203</v>
      </c>
      <c r="M148" s="21" t="str">
        <f t="shared" si="26"/>
        <v> Unit cost multiplier (Worksheet B, Part I)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17">
        <f t="shared" si="35"/>
        <v>203</v>
      </c>
      <c r="Y148" s="21">
        <f t="shared" si="36"/>
        <v>203</v>
      </c>
      <c r="Z148" s="21" t="str">
        <f t="shared" si="27"/>
        <v> Unit cost multiplier (Worksheet B, Part I)</v>
      </c>
      <c r="AA148" s="40"/>
      <c r="AB148" s="40"/>
      <c r="AC148" s="40"/>
      <c r="AD148" s="40"/>
      <c r="AE148" s="40"/>
      <c r="AF148" s="40"/>
      <c r="AG148" s="78" t="s">
        <v>1</v>
      </c>
      <c r="AH148" s="78" t="s">
        <v>1</v>
      </c>
      <c r="AI148" s="78" t="s">
        <v>1</v>
      </c>
      <c r="AJ148" s="61">
        <f t="shared" si="37"/>
        <v>203</v>
      </c>
      <c r="AK148" s="94"/>
    </row>
    <row r="149" spans="1:37" ht="9" customHeight="1">
      <c r="A149" s="35">
        <v>204</v>
      </c>
      <c r="B149" s="150" t="s">
        <v>272</v>
      </c>
      <c r="C149" s="143"/>
      <c r="D149" s="219" t="s">
        <v>1</v>
      </c>
      <c r="E149" s="220" t="s">
        <v>1</v>
      </c>
      <c r="F149" s="20"/>
      <c r="G149" s="78" t="s">
        <v>1</v>
      </c>
      <c r="H149" s="40"/>
      <c r="I149" s="40"/>
      <c r="J149" s="40"/>
      <c r="K149" s="17">
        <f t="shared" si="33"/>
        <v>204</v>
      </c>
      <c r="L149" s="21">
        <f t="shared" si="34"/>
        <v>204</v>
      </c>
      <c r="M149" s="21" t="str">
        <f t="shared" si="26"/>
        <v> Cost to be allocated (per Worksheet B, Part II)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17">
        <f t="shared" si="35"/>
        <v>204</v>
      </c>
      <c r="Y149" s="21">
        <f t="shared" si="36"/>
        <v>204</v>
      </c>
      <c r="Z149" s="21" t="str">
        <f t="shared" si="27"/>
        <v> Cost to be allocated (per Worksheet B, Part II)</v>
      </c>
      <c r="AA149" s="40"/>
      <c r="AB149" s="40"/>
      <c r="AC149" s="40"/>
      <c r="AD149" s="40"/>
      <c r="AE149" s="40"/>
      <c r="AF149" s="40"/>
      <c r="AG149" s="78" t="s">
        <v>1</v>
      </c>
      <c r="AH149" s="78" t="s">
        <v>1</v>
      </c>
      <c r="AI149" s="78" t="s">
        <v>1</v>
      </c>
      <c r="AJ149" s="61">
        <f t="shared" si="37"/>
        <v>204</v>
      </c>
      <c r="AK149" s="94"/>
    </row>
    <row r="150" spans="1:37" ht="9" customHeight="1">
      <c r="A150" s="106">
        <v>205</v>
      </c>
      <c r="B150" s="144" t="s">
        <v>273</v>
      </c>
      <c r="C150" s="148"/>
      <c r="D150" s="219" t="s">
        <v>1</v>
      </c>
      <c r="E150" s="220" t="s">
        <v>1</v>
      </c>
      <c r="F150" s="98"/>
      <c r="G150" s="78" t="s">
        <v>1</v>
      </c>
      <c r="H150" s="99"/>
      <c r="I150" s="99"/>
      <c r="J150" s="99"/>
      <c r="K150" s="48">
        <f t="shared" si="33"/>
        <v>205</v>
      </c>
      <c r="L150" s="49">
        <f t="shared" si="34"/>
        <v>205</v>
      </c>
      <c r="M150" s="49" t="str">
        <f t="shared" si="26"/>
        <v> Unit cost multiplier (Worksheet B, Part II)</v>
      </c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48">
        <f t="shared" si="35"/>
        <v>205</v>
      </c>
      <c r="Y150" s="49">
        <f t="shared" si="36"/>
        <v>205</v>
      </c>
      <c r="Z150" s="49" t="str">
        <f t="shared" si="27"/>
        <v> Unit cost multiplier (Worksheet B, Part II)</v>
      </c>
      <c r="AA150" s="99"/>
      <c r="AB150" s="99"/>
      <c r="AC150" s="99"/>
      <c r="AD150" s="99"/>
      <c r="AE150" s="99"/>
      <c r="AF150" s="99"/>
      <c r="AG150" s="78" t="s">
        <v>1</v>
      </c>
      <c r="AH150" s="78" t="s">
        <v>1</v>
      </c>
      <c r="AI150" s="78" t="s">
        <v>1</v>
      </c>
      <c r="AJ150" s="61">
        <f t="shared" si="37"/>
        <v>205</v>
      </c>
      <c r="AK150" s="94"/>
    </row>
    <row r="151" spans="1:36" s="96" customFormat="1" ht="9" customHeight="1">
      <c r="A151" s="104"/>
      <c r="B151" s="151"/>
      <c r="C151" s="151"/>
      <c r="D151" s="105"/>
      <c r="E151" s="105"/>
      <c r="G151" s="105"/>
      <c r="K151" s="104"/>
      <c r="L151" s="104"/>
      <c r="M151" s="104"/>
      <c r="X151" s="104"/>
      <c r="Y151" s="104"/>
      <c r="Z151" s="104"/>
      <c r="AG151" s="105"/>
      <c r="AH151" s="105"/>
      <c r="AI151" s="105"/>
      <c r="AJ151" s="104"/>
    </row>
    <row r="152" spans="1:36" s="96" customFormat="1" ht="9" customHeight="1">
      <c r="A152" s="104"/>
      <c r="B152" s="151"/>
      <c r="C152" s="151"/>
      <c r="D152" s="105"/>
      <c r="E152" s="105"/>
      <c r="G152" s="105"/>
      <c r="K152" s="104"/>
      <c r="L152" s="104"/>
      <c r="M152" s="104"/>
      <c r="X152" s="104"/>
      <c r="Y152" s="104"/>
      <c r="Z152" s="104"/>
      <c r="AG152" s="105"/>
      <c r="AH152" s="105"/>
      <c r="AI152" s="105"/>
      <c r="AJ152" s="104"/>
    </row>
    <row r="153" spans="1:36" s="96" customFormat="1" ht="9" customHeight="1">
      <c r="A153" s="104"/>
      <c r="B153" s="151"/>
      <c r="C153" s="151"/>
      <c r="D153" s="105"/>
      <c r="E153" s="105"/>
      <c r="G153" s="105"/>
      <c r="K153" s="104"/>
      <c r="L153" s="104"/>
      <c r="M153" s="104"/>
      <c r="X153" s="104"/>
      <c r="Y153" s="104"/>
      <c r="Z153" s="104"/>
      <c r="AG153" s="105"/>
      <c r="AH153" s="105"/>
      <c r="AI153" s="105"/>
      <c r="AJ153" s="104"/>
    </row>
    <row r="154" spans="2:37" ht="9" customHeight="1">
      <c r="B154" s="50"/>
      <c r="C154" s="50"/>
      <c r="AK154" s="94"/>
    </row>
    <row r="155" spans="2:37" ht="9" customHeight="1">
      <c r="B155" s="50"/>
      <c r="C155" s="50"/>
      <c r="AK155" s="94"/>
    </row>
    <row r="157" spans="1:37" ht="9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4"/>
    </row>
    <row r="158" spans="1:37" ht="9" customHeight="1">
      <c r="A158" s="42" t="s">
        <v>283</v>
      </c>
      <c r="L158" s="42" t="s">
        <v>283</v>
      </c>
      <c r="Y158" s="42" t="s">
        <v>283</v>
      </c>
      <c r="AK158" s="94"/>
    </row>
    <row r="159" spans="1:65" s="50" customFormat="1" ht="12.75">
      <c r="A159" s="51" t="str">
        <f>A53</f>
        <v>Rev. 2</v>
      </c>
      <c r="B159" s="22"/>
      <c r="C159" s="22"/>
      <c r="D159" s="22"/>
      <c r="E159" s="22"/>
      <c r="F159" s="22"/>
      <c r="G159" s="22"/>
      <c r="H159" s="22"/>
      <c r="I159" s="22"/>
      <c r="J159"/>
      <c r="K159" s="59" t="s">
        <v>147</v>
      </c>
      <c r="L159" s="60" t="s">
        <v>150</v>
      </c>
      <c r="M159" s="22"/>
      <c r="N159" s="22"/>
      <c r="O159" s="22"/>
      <c r="P159" s="22"/>
      <c r="Q159" s="22"/>
      <c r="R159" s="22"/>
      <c r="S159" s="22"/>
      <c r="T159" s="22"/>
      <c r="U159" s="22"/>
      <c r="W159"/>
      <c r="X159" s="59" t="s">
        <v>277</v>
      </c>
      <c r="Y159" s="51" t="s">
        <v>277</v>
      </c>
      <c r="Z159" s="22"/>
      <c r="AA159" s="22"/>
      <c r="AB159" s="22"/>
      <c r="AC159" s="22"/>
      <c r="AD159" s="22"/>
      <c r="AE159" s="22"/>
      <c r="AF159" s="22"/>
      <c r="AG159" s="22"/>
      <c r="AH159" s="22"/>
      <c r="AI159"/>
      <c r="AJ159" s="59" t="s">
        <v>153</v>
      </c>
      <c r="AK159" s="107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540" ht="9">
      <c r="A540" s="1" t="s">
        <v>70</v>
      </c>
    </row>
  </sheetData>
  <sheetProtection password="CC9C" sheet="1"/>
  <printOptions/>
  <pageMargins left="0.8" right="0.8" top="0.75" bottom="0.75" header="0" footer="0"/>
  <pageSetup horizontalDpi="300" verticalDpi="300" orientation="landscape" scale="98" r:id="rId2"/>
  <rowBreaks count="2" manualBreakCount="2">
    <brk id="53" max="35" man="1"/>
    <brk id="106" max="35" man="1"/>
  </rowBreaks>
  <colBreaks count="2" manualBreakCount="2">
    <brk id="11" max="158" man="1"/>
    <brk id="24" max="158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70"/>
  <sheetViews>
    <sheetView showGridLines="0" zoomScalePageLayoutView="0" workbookViewId="0" topLeftCell="A1">
      <selection activeCell="G1" sqref="G1"/>
    </sheetView>
  </sheetViews>
  <sheetFormatPr defaultColWidth="11.796875" defaultRowHeight="10.5"/>
  <cols>
    <col min="1" max="1" width="5.59765625" style="0" customWidth="1"/>
    <col min="2" max="2" width="55" style="0" customWidth="1"/>
    <col min="3" max="3" width="20" style="0" customWidth="1"/>
    <col min="4" max="5" width="14" style="0" customWidth="1"/>
    <col min="6" max="6" width="20" style="0" customWidth="1"/>
    <col min="7" max="7" width="5.59765625" style="0" customWidth="1"/>
  </cols>
  <sheetData>
    <row r="1" spans="1:7" s="22" customFormat="1" ht="12.75">
      <c r="A1" s="47" t="s">
        <v>118</v>
      </c>
      <c r="C1" s="47" t="s">
        <v>156</v>
      </c>
      <c r="F1" s="47"/>
      <c r="G1" s="124" t="s">
        <v>280</v>
      </c>
    </row>
    <row r="2" spans="1:30" ht="9" customHeight="1">
      <c r="A2" s="69" t="s">
        <v>105</v>
      </c>
      <c r="B2" s="68"/>
      <c r="C2" s="176" t="s">
        <v>279</v>
      </c>
      <c r="D2" s="183" t="s">
        <v>159</v>
      </c>
      <c r="E2" s="68"/>
      <c r="F2" s="69" t="s">
        <v>263</v>
      </c>
      <c r="G2" s="72"/>
      <c r="AD2" s="1" t="s">
        <v>106</v>
      </c>
    </row>
    <row r="3" spans="1:7" ht="9" customHeight="1">
      <c r="A3" s="50"/>
      <c r="B3" s="6"/>
      <c r="C3" s="178"/>
      <c r="D3" s="178" t="s">
        <v>160</v>
      </c>
      <c r="E3" s="70"/>
      <c r="F3" s="50"/>
      <c r="G3" s="50"/>
    </row>
    <row r="4" spans="1:7" ht="9" customHeight="1">
      <c r="A4" s="50"/>
      <c r="B4" s="70"/>
      <c r="C4" s="179" t="s">
        <v>161</v>
      </c>
      <c r="D4" s="184" t="s">
        <v>162</v>
      </c>
      <c r="E4" s="70"/>
      <c r="F4" s="50"/>
      <c r="G4" s="50"/>
    </row>
    <row r="5" spans="1:7" ht="9" customHeight="1">
      <c r="A5" s="68"/>
      <c r="B5" s="72"/>
      <c r="C5" s="68"/>
      <c r="D5" s="73" t="s">
        <v>107</v>
      </c>
      <c r="E5" s="74"/>
      <c r="F5" s="68"/>
      <c r="G5" s="72"/>
    </row>
    <row r="6" spans="1:7" ht="9" customHeight="1">
      <c r="A6" s="70"/>
      <c r="B6" s="75" t="s">
        <v>108</v>
      </c>
      <c r="C6" s="76"/>
      <c r="D6" s="67" t="s">
        <v>109</v>
      </c>
      <c r="E6" s="67" t="s">
        <v>110</v>
      </c>
      <c r="F6" s="71" t="s">
        <v>111</v>
      </c>
      <c r="G6" s="50"/>
    </row>
    <row r="7" spans="1:7" ht="9" customHeight="1">
      <c r="A7" s="70"/>
      <c r="B7" s="73">
        <v>1</v>
      </c>
      <c r="C7" s="74"/>
      <c r="D7" s="67" t="s">
        <v>60</v>
      </c>
      <c r="E7" s="67" t="s">
        <v>61</v>
      </c>
      <c r="F7" s="92" t="s">
        <v>62</v>
      </c>
      <c r="G7" s="50"/>
    </row>
    <row r="8" spans="1:7" ht="9" customHeight="1">
      <c r="A8" s="86">
        <v>1</v>
      </c>
      <c r="B8" s="87" t="s">
        <v>264</v>
      </c>
      <c r="C8" s="88"/>
      <c r="D8" s="89">
        <v>1</v>
      </c>
      <c r="E8" s="90">
        <v>74</v>
      </c>
      <c r="F8" s="91"/>
      <c r="G8" s="66">
        <v>1</v>
      </c>
    </row>
    <row r="9" spans="1:7" ht="9" customHeight="1">
      <c r="A9" s="65">
        <v>2</v>
      </c>
      <c r="B9" s="87" t="s">
        <v>265</v>
      </c>
      <c r="C9" s="63"/>
      <c r="D9" s="93">
        <v>1</v>
      </c>
      <c r="E9" s="93">
        <v>94</v>
      </c>
      <c r="F9" s="63"/>
      <c r="G9" s="62">
        <v>2</v>
      </c>
    </row>
    <row r="10" spans="1:7" ht="9" customHeight="1">
      <c r="A10" s="65">
        <v>3</v>
      </c>
      <c r="B10" s="87" t="s">
        <v>266</v>
      </c>
      <c r="C10" s="63"/>
      <c r="D10" s="93">
        <v>1</v>
      </c>
      <c r="E10" s="93">
        <v>74</v>
      </c>
      <c r="F10" s="63"/>
      <c r="G10" s="62">
        <v>3</v>
      </c>
    </row>
    <row r="11" spans="1:7" ht="9" customHeight="1">
      <c r="A11" s="65">
        <v>4</v>
      </c>
      <c r="B11" s="87" t="s">
        <v>267</v>
      </c>
      <c r="C11" s="63"/>
      <c r="D11" s="93">
        <v>1</v>
      </c>
      <c r="E11" s="93">
        <v>94</v>
      </c>
      <c r="F11" s="63"/>
      <c r="G11" s="62">
        <v>4</v>
      </c>
    </row>
    <row r="12" spans="1:7" ht="9" customHeight="1">
      <c r="A12" s="65">
        <v>5</v>
      </c>
      <c r="B12" s="64"/>
      <c r="C12" s="63"/>
      <c r="D12" s="63"/>
      <c r="E12" s="63"/>
      <c r="F12" s="63"/>
      <c r="G12" s="62">
        <v>5</v>
      </c>
    </row>
    <row r="13" spans="1:7" ht="9" customHeight="1">
      <c r="A13" s="65">
        <v>6</v>
      </c>
      <c r="B13" s="64"/>
      <c r="C13" s="63"/>
      <c r="D13" s="63"/>
      <c r="E13" s="63"/>
      <c r="F13" s="63"/>
      <c r="G13" s="62">
        <v>6</v>
      </c>
    </row>
    <row r="14" spans="1:7" ht="9" customHeight="1">
      <c r="A14" s="65">
        <v>7</v>
      </c>
      <c r="B14" s="64"/>
      <c r="C14" s="63"/>
      <c r="D14" s="63"/>
      <c r="E14" s="63"/>
      <c r="F14" s="63"/>
      <c r="G14" s="62">
        <v>7</v>
      </c>
    </row>
    <row r="15" spans="1:7" ht="9" customHeight="1">
      <c r="A15" s="65">
        <v>8</v>
      </c>
      <c r="B15" s="64"/>
      <c r="C15" s="63"/>
      <c r="D15" s="63"/>
      <c r="E15" s="63"/>
      <c r="F15" s="63"/>
      <c r="G15" s="62">
        <v>8</v>
      </c>
    </row>
    <row r="16" spans="1:7" ht="9" customHeight="1">
      <c r="A16" s="65">
        <v>9</v>
      </c>
      <c r="B16" s="64"/>
      <c r="C16" s="63"/>
      <c r="D16" s="63"/>
      <c r="E16" s="63"/>
      <c r="F16" s="63"/>
      <c r="G16" s="62">
        <v>9</v>
      </c>
    </row>
    <row r="17" spans="1:7" ht="9" customHeight="1">
      <c r="A17" s="65">
        <v>10</v>
      </c>
      <c r="B17" s="64"/>
      <c r="C17" s="63"/>
      <c r="D17" s="63"/>
      <c r="E17" s="63"/>
      <c r="F17" s="63"/>
      <c r="G17" s="62">
        <v>10</v>
      </c>
    </row>
    <row r="18" spans="1:7" ht="9" customHeight="1">
      <c r="A18" s="65">
        <v>11</v>
      </c>
      <c r="B18" s="64"/>
      <c r="C18" s="63"/>
      <c r="D18" s="63"/>
      <c r="E18" s="63"/>
      <c r="F18" s="63"/>
      <c r="G18" s="62">
        <v>11</v>
      </c>
    </row>
    <row r="19" spans="1:7" ht="9" customHeight="1">
      <c r="A19" s="65">
        <v>12</v>
      </c>
      <c r="B19" s="64"/>
      <c r="C19" s="63"/>
      <c r="D19" s="63"/>
      <c r="E19" s="63"/>
      <c r="F19" s="63"/>
      <c r="G19" s="62">
        <v>12</v>
      </c>
    </row>
    <row r="20" spans="1:7" ht="9" customHeight="1">
      <c r="A20" s="65">
        <v>13</v>
      </c>
      <c r="B20" s="64"/>
      <c r="C20" s="63"/>
      <c r="D20" s="63"/>
      <c r="E20" s="63"/>
      <c r="F20" s="63"/>
      <c r="G20" s="62">
        <v>13</v>
      </c>
    </row>
    <row r="21" spans="1:7" ht="9" customHeight="1">
      <c r="A21" s="65">
        <v>14</v>
      </c>
      <c r="B21" s="64"/>
      <c r="C21" s="63"/>
      <c r="D21" s="63"/>
      <c r="E21" s="63"/>
      <c r="F21" s="63"/>
      <c r="G21" s="62">
        <v>14</v>
      </c>
    </row>
    <row r="22" spans="1:7" ht="9" customHeight="1">
      <c r="A22" s="65">
        <v>15</v>
      </c>
      <c r="B22" s="64"/>
      <c r="C22" s="63"/>
      <c r="D22" s="63"/>
      <c r="E22" s="63"/>
      <c r="F22" s="63"/>
      <c r="G22" s="62">
        <v>15</v>
      </c>
    </row>
    <row r="23" spans="1:7" ht="9" customHeight="1">
      <c r="A23" s="65">
        <v>16</v>
      </c>
      <c r="B23" s="64"/>
      <c r="C23" s="63"/>
      <c r="D23" s="63"/>
      <c r="E23" s="63"/>
      <c r="F23" s="63"/>
      <c r="G23" s="62">
        <v>16</v>
      </c>
    </row>
    <row r="24" spans="1:7" ht="9" customHeight="1">
      <c r="A24" s="65">
        <v>17</v>
      </c>
      <c r="B24" s="64"/>
      <c r="C24" s="63"/>
      <c r="D24" s="63"/>
      <c r="E24" s="63"/>
      <c r="F24" s="63"/>
      <c r="G24" s="62">
        <v>17</v>
      </c>
    </row>
    <row r="25" spans="1:7" ht="9" customHeight="1">
      <c r="A25" s="65">
        <v>18</v>
      </c>
      <c r="B25" s="64"/>
      <c r="C25" s="63"/>
      <c r="D25" s="63"/>
      <c r="E25" s="63"/>
      <c r="F25" s="63"/>
      <c r="G25" s="62">
        <v>18</v>
      </c>
    </row>
    <row r="26" spans="1:7" ht="9" customHeight="1">
      <c r="A26" s="65">
        <v>19</v>
      </c>
      <c r="B26" s="64"/>
      <c r="C26" s="63"/>
      <c r="D26" s="63"/>
      <c r="E26" s="63"/>
      <c r="F26" s="63"/>
      <c r="G26" s="62">
        <v>19</v>
      </c>
    </row>
    <row r="27" spans="1:7" ht="9" customHeight="1">
      <c r="A27" s="65">
        <v>20</v>
      </c>
      <c r="B27" s="64"/>
      <c r="C27" s="63"/>
      <c r="D27" s="63"/>
      <c r="E27" s="63"/>
      <c r="F27" s="63"/>
      <c r="G27" s="62">
        <v>20</v>
      </c>
    </row>
    <row r="28" spans="1:7" ht="9" customHeight="1">
      <c r="A28" s="65">
        <v>21</v>
      </c>
      <c r="B28" s="64"/>
      <c r="C28" s="63"/>
      <c r="D28" s="63"/>
      <c r="E28" s="63"/>
      <c r="F28" s="63"/>
      <c r="G28" s="62">
        <v>21</v>
      </c>
    </row>
    <row r="29" spans="1:7" ht="9" customHeight="1">
      <c r="A29" s="65">
        <v>22</v>
      </c>
      <c r="B29" s="64"/>
      <c r="C29" s="63"/>
      <c r="D29" s="63"/>
      <c r="E29" s="63"/>
      <c r="F29" s="63"/>
      <c r="G29" s="62">
        <v>22</v>
      </c>
    </row>
    <row r="30" spans="1:7" ht="9" customHeight="1">
      <c r="A30" s="65">
        <v>23</v>
      </c>
      <c r="B30" s="64"/>
      <c r="C30" s="63"/>
      <c r="D30" s="63"/>
      <c r="E30" s="63"/>
      <c r="F30" s="63"/>
      <c r="G30" s="62">
        <v>23</v>
      </c>
    </row>
    <row r="31" spans="1:7" ht="9" customHeight="1">
      <c r="A31" s="65">
        <v>24</v>
      </c>
      <c r="B31" s="64"/>
      <c r="C31" s="63"/>
      <c r="D31" s="63"/>
      <c r="E31" s="63"/>
      <c r="F31" s="63"/>
      <c r="G31" s="62">
        <v>24</v>
      </c>
    </row>
    <row r="32" spans="1:7" ht="9" customHeight="1">
      <c r="A32" s="65">
        <v>25</v>
      </c>
      <c r="B32" s="64"/>
      <c r="C32" s="63"/>
      <c r="D32" s="63"/>
      <c r="E32" s="63"/>
      <c r="F32" s="63"/>
      <c r="G32" s="62">
        <v>25</v>
      </c>
    </row>
    <row r="33" spans="1:7" ht="9" customHeight="1">
      <c r="A33" s="65">
        <v>26</v>
      </c>
      <c r="B33" s="64"/>
      <c r="C33" s="63"/>
      <c r="D33" s="63"/>
      <c r="E33" s="63"/>
      <c r="F33" s="63"/>
      <c r="G33" s="62">
        <v>26</v>
      </c>
    </row>
    <row r="34" spans="1:7" ht="9" customHeight="1">
      <c r="A34" s="65">
        <v>27</v>
      </c>
      <c r="B34" s="64"/>
      <c r="C34" s="63"/>
      <c r="D34" s="63"/>
      <c r="E34" s="63"/>
      <c r="F34" s="63"/>
      <c r="G34" s="62">
        <v>27</v>
      </c>
    </row>
    <row r="35" spans="1:7" ht="9" customHeight="1">
      <c r="A35" s="65">
        <v>28</v>
      </c>
      <c r="B35" s="64"/>
      <c r="C35" s="63"/>
      <c r="D35" s="63"/>
      <c r="E35" s="63"/>
      <c r="F35" s="63"/>
      <c r="G35" s="62">
        <v>28</v>
      </c>
    </row>
    <row r="36" spans="1:7" ht="9" customHeight="1">
      <c r="A36" s="65">
        <v>29</v>
      </c>
      <c r="B36" s="64"/>
      <c r="C36" s="63"/>
      <c r="D36" s="63"/>
      <c r="E36" s="63"/>
      <c r="F36" s="63"/>
      <c r="G36" s="62">
        <v>29</v>
      </c>
    </row>
    <row r="37" spans="1:7" ht="9" customHeight="1">
      <c r="A37" s="65">
        <v>30</v>
      </c>
      <c r="B37" s="64"/>
      <c r="C37" s="63"/>
      <c r="D37" s="63"/>
      <c r="E37" s="63"/>
      <c r="F37" s="63"/>
      <c r="G37" s="62">
        <v>30</v>
      </c>
    </row>
    <row r="38" spans="1:7" ht="9" customHeight="1">
      <c r="A38" s="65">
        <v>31</v>
      </c>
      <c r="B38" s="64"/>
      <c r="C38" s="63"/>
      <c r="D38" s="63"/>
      <c r="E38" s="63"/>
      <c r="F38" s="63"/>
      <c r="G38" s="62">
        <v>31</v>
      </c>
    </row>
    <row r="39" spans="1:7" ht="9" customHeight="1">
      <c r="A39" s="65">
        <v>32</v>
      </c>
      <c r="B39" s="64"/>
      <c r="C39" s="63"/>
      <c r="D39" s="63"/>
      <c r="E39" s="63"/>
      <c r="F39" s="63"/>
      <c r="G39" s="62">
        <v>32</v>
      </c>
    </row>
    <row r="40" spans="1:7" ht="9" customHeight="1">
      <c r="A40" s="65">
        <v>33</v>
      </c>
      <c r="B40" s="64"/>
      <c r="C40" s="63"/>
      <c r="D40" s="63"/>
      <c r="E40" s="63"/>
      <c r="F40" s="63"/>
      <c r="G40" s="62">
        <v>33</v>
      </c>
    </row>
    <row r="41" spans="1:7" ht="9" customHeight="1">
      <c r="A41" s="65">
        <v>34</v>
      </c>
      <c r="B41" s="64"/>
      <c r="C41" s="63"/>
      <c r="D41" s="63"/>
      <c r="E41" s="63"/>
      <c r="F41" s="63"/>
      <c r="G41" s="62">
        <v>34</v>
      </c>
    </row>
    <row r="42" spans="1:7" ht="9" customHeight="1">
      <c r="A42" s="65">
        <v>35</v>
      </c>
      <c r="B42" s="64"/>
      <c r="C42" s="63"/>
      <c r="D42" s="63"/>
      <c r="E42" s="63"/>
      <c r="F42" s="63"/>
      <c r="G42" s="62">
        <v>35</v>
      </c>
    </row>
    <row r="43" spans="1:7" ht="9" customHeight="1">
      <c r="A43" s="65">
        <v>36</v>
      </c>
      <c r="B43" s="64"/>
      <c r="C43" s="63"/>
      <c r="D43" s="63"/>
      <c r="E43" s="63"/>
      <c r="F43" s="63"/>
      <c r="G43" s="62">
        <v>36</v>
      </c>
    </row>
    <row r="44" spans="1:7" ht="9" customHeight="1">
      <c r="A44" s="65">
        <v>37</v>
      </c>
      <c r="B44" s="64"/>
      <c r="C44" s="63"/>
      <c r="D44" s="63"/>
      <c r="E44" s="63"/>
      <c r="F44" s="63"/>
      <c r="G44" s="62">
        <v>37</v>
      </c>
    </row>
    <row r="45" spans="1:7" ht="9" customHeight="1">
      <c r="A45" s="65">
        <v>38</v>
      </c>
      <c r="B45" s="64"/>
      <c r="C45" s="63"/>
      <c r="D45" s="63"/>
      <c r="E45" s="63"/>
      <c r="F45" s="63"/>
      <c r="G45" s="62">
        <v>38</v>
      </c>
    </row>
    <row r="46" spans="1:7" ht="9" customHeight="1">
      <c r="A46" s="65">
        <v>39</v>
      </c>
      <c r="B46" s="64"/>
      <c r="C46" s="63"/>
      <c r="D46" s="63"/>
      <c r="E46" s="63"/>
      <c r="F46" s="63"/>
      <c r="G46" s="62">
        <v>39</v>
      </c>
    </row>
    <row r="47" spans="1:7" ht="9" customHeight="1">
      <c r="A47" s="65">
        <v>40</v>
      </c>
      <c r="B47" s="64"/>
      <c r="C47" s="63"/>
      <c r="D47" s="63"/>
      <c r="E47" s="63"/>
      <c r="F47" s="63"/>
      <c r="G47" s="62">
        <v>40</v>
      </c>
    </row>
    <row r="48" spans="1:7" ht="9" customHeight="1">
      <c r="A48" s="65">
        <v>41</v>
      </c>
      <c r="B48" s="64"/>
      <c r="C48" s="63"/>
      <c r="D48" s="63"/>
      <c r="E48" s="63"/>
      <c r="F48" s="63"/>
      <c r="G48" s="62">
        <v>41</v>
      </c>
    </row>
    <row r="49" spans="1:7" ht="9" customHeight="1">
      <c r="A49" s="65">
        <v>42</v>
      </c>
      <c r="B49" s="64"/>
      <c r="C49" s="63"/>
      <c r="D49" s="63"/>
      <c r="E49" s="63"/>
      <c r="F49" s="63"/>
      <c r="G49" s="62">
        <v>42</v>
      </c>
    </row>
    <row r="50" spans="1:7" ht="9" customHeight="1">
      <c r="A50" s="65">
        <v>43</v>
      </c>
      <c r="B50" s="64"/>
      <c r="C50" s="63"/>
      <c r="D50" s="63"/>
      <c r="E50" s="63"/>
      <c r="F50" s="63"/>
      <c r="G50" s="62">
        <v>43</v>
      </c>
    </row>
    <row r="51" spans="1:7" ht="9" customHeight="1">
      <c r="A51" s="65">
        <v>44</v>
      </c>
      <c r="B51" s="64"/>
      <c r="C51" s="63"/>
      <c r="D51" s="63"/>
      <c r="E51" s="63"/>
      <c r="F51" s="63"/>
      <c r="G51" s="62">
        <v>44</v>
      </c>
    </row>
    <row r="52" spans="1:7" ht="9" customHeight="1">
      <c r="A52" s="65">
        <v>45</v>
      </c>
      <c r="B52" s="64"/>
      <c r="C52" s="63"/>
      <c r="D52" s="63"/>
      <c r="E52" s="63"/>
      <c r="F52" s="63"/>
      <c r="G52" s="62">
        <v>45</v>
      </c>
    </row>
    <row r="53" spans="1:7" ht="9" customHeight="1">
      <c r="A53" s="65">
        <v>46</v>
      </c>
      <c r="B53" s="64"/>
      <c r="C53" s="63"/>
      <c r="D53" s="63"/>
      <c r="E53" s="63"/>
      <c r="F53" s="63"/>
      <c r="G53" s="62">
        <v>46</v>
      </c>
    </row>
    <row r="54" spans="1:7" ht="9" customHeight="1">
      <c r="A54" s="65">
        <v>47</v>
      </c>
      <c r="B54" s="64"/>
      <c r="C54" s="63"/>
      <c r="D54" s="63"/>
      <c r="E54" s="63"/>
      <c r="F54" s="63"/>
      <c r="G54" s="62">
        <v>47</v>
      </c>
    </row>
    <row r="55" spans="1:7" ht="9" customHeight="1">
      <c r="A55" s="65">
        <v>48</v>
      </c>
      <c r="B55" s="64"/>
      <c r="C55" s="63"/>
      <c r="D55" s="63"/>
      <c r="E55" s="63"/>
      <c r="F55" s="63"/>
      <c r="G55" s="62">
        <v>48</v>
      </c>
    </row>
    <row r="56" spans="1:7" ht="9" customHeight="1">
      <c r="A56" s="65">
        <v>49</v>
      </c>
      <c r="B56" s="64"/>
      <c r="C56" s="63"/>
      <c r="D56" s="63"/>
      <c r="E56" s="63"/>
      <c r="F56" s="63"/>
      <c r="G56" s="62">
        <v>49</v>
      </c>
    </row>
    <row r="57" spans="1:7" ht="9" customHeight="1">
      <c r="A57" s="65">
        <v>50</v>
      </c>
      <c r="B57" s="64"/>
      <c r="C57" s="63"/>
      <c r="D57" s="63"/>
      <c r="E57" s="63"/>
      <c r="F57" s="63"/>
      <c r="G57" s="62">
        <v>50</v>
      </c>
    </row>
    <row r="58" spans="1:7" ht="9" customHeight="1">
      <c r="A58" s="65">
        <v>51</v>
      </c>
      <c r="B58" s="64"/>
      <c r="C58" s="63"/>
      <c r="D58" s="63"/>
      <c r="E58" s="63"/>
      <c r="F58" s="63"/>
      <c r="G58" s="62">
        <v>51</v>
      </c>
    </row>
    <row r="59" spans="1:7" ht="9" customHeight="1">
      <c r="A59" s="65">
        <v>52</v>
      </c>
      <c r="B59" s="64"/>
      <c r="C59" s="63"/>
      <c r="D59" s="63"/>
      <c r="E59" s="63"/>
      <c r="F59" s="63"/>
      <c r="G59" s="62">
        <v>52</v>
      </c>
    </row>
    <row r="60" spans="1:7" ht="9" customHeight="1">
      <c r="A60" s="65">
        <v>53</v>
      </c>
      <c r="B60" s="64"/>
      <c r="C60" s="63"/>
      <c r="D60" s="63"/>
      <c r="E60" s="63"/>
      <c r="F60" s="63"/>
      <c r="G60" s="62">
        <v>53</v>
      </c>
    </row>
    <row r="61" spans="1:7" ht="9" customHeight="1">
      <c r="A61" s="65">
        <v>54</v>
      </c>
      <c r="B61" s="64"/>
      <c r="C61" s="63"/>
      <c r="D61" s="63"/>
      <c r="E61" s="63"/>
      <c r="F61" s="63"/>
      <c r="G61" s="62">
        <v>54</v>
      </c>
    </row>
    <row r="62" spans="1:7" ht="9" customHeight="1">
      <c r="A62" s="65">
        <v>55</v>
      </c>
      <c r="B62" s="64"/>
      <c r="C62" s="63"/>
      <c r="D62" s="63"/>
      <c r="E62" s="63"/>
      <c r="F62" s="63"/>
      <c r="G62" s="62">
        <v>55</v>
      </c>
    </row>
    <row r="63" spans="1:7" ht="9" customHeight="1">
      <c r="A63" s="65">
        <v>56</v>
      </c>
      <c r="B63" s="64"/>
      <c r="C63" s="63"/>
      <c r="D63" s="63"/>
      <c r="E63" s="63"/>
      <c r="F63" s="63"/>
      <c r="G63" s="62">
        <v>56</v>
      </c>
    </row>
    <row r="64" spans="1:7" ht="9" customHeight="1">
      <c r="A64" s="65">
        <v>57</v>
      </c>
      <c r="B64" s="64"/>
      <c r="C64" s="63"/>
      <c r="D64" s="63"/>
      <c r="E64" s="63"/>
      <c r="F64" s="63"/>
      <c r="G64" s="62">
        <v>57</v>
      </c>
    </row>
    <row r="65" spans="1:7" ht="9" customHeight="1">
      <c r="A65" s="65">
        <v>58</v>
      </c>
      <c r="B65" s="64"/>
      <c r="C65" s="63"/>
      <c r="D65" s="63"/>
      <c r="E65" s="63"/>
      <c r="F65" s="63"/>
      <c r="G65" s="62">
        <v>58</v>
      </c>
    </row>
    <row r="66" spans="1:7" ht="9" customHeight="1">
      <c r="A66" s="65">
        <v>59</v>
      </c>
      <c r="B66" s="64"/>
      <c r="C66" s="63"/>
      <c r="D66" s="63"/>
      <c r="E66" s="63"/>
      <c r="F66" s="63"/>
      <c r="G66" s="62">
        <v>59</v>
      </c>
    </row>
    <row r="68" spans="2:7" ht="9" customHeight="1">
      <c r="B68" s="50"/>
      <c r="C68" s="50"/>
      <c r="D68" s="50"/>
      <c r="E68" s="50"/>
      <c r="F68" s="50"/>
      <c r="G68" s="50"/>
    </row>
    <row r="69" spans="1:7" ht="9" customHeight="1">
      <c r="A69" s="195" t="s">
        <v>284</v>
      </c>
      <c r="B69" s="196"/>
      <c r="C69" s="196"/>
      <c r="D69" s="196"/>
      <c r="E69" s="196"/>
      <c r="F69" s="196"/>
      <c r="G69" s="196"/>
    </row>
    <row r="70" spans="1:7" s="50" customFormat="1" ht="12.75">
      <c r="A70" s="125" t="s">
        <v>154</v>
      </c>
      <c r="B70" s="22"/>
      <c r="C70" s="22"/>
      <c r="D70" s="22"/>
      <c r="E70" s="22"/>
      <c r="F70"/>
      <c r="G70" s="59" t="s">
        <v>277</v>
      </c>
    </row>
  </sheetData>
  <sheetProtection password="CC9C" sheet="1"/>
  <printOptions/>
  <pageMargins left="1" right="1" top="0.9" bottom="0.9" header="0" footer="0"/>
  <pageSetup horizontalDpi="300" verticalDpi="300" orientation="portrait" scale="99" r:id="rId2"/>
  <ignoredErrors>
    <ignoredError sqref="D7:F7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CMS</cp:lastModifiedBy>
  <cp:lastPrinted>2011-08-19T14:52:49Z</cp:lastPrinted>
  <dcterms:created xsi:type="dcterms:W3CDTF">2006-08-28T17:37:13Z</dcterms:created>
  <dcterms:modified xsi:type="dcterms:W3CDTF">2011-08-25T16:41:47Z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1553590653</vt:i4>
  </property>
  <property fmtid="{D5CDD505-2E9C-101B-9397-08002B2CF9AE}" pid="3" name="_NewReviewCycle">
    <vt:lpwstr/>
  </property>
  <property fmtid="{D5CDD505-2E9C-101B-9397-08002B2CF9AE}" pid="4" name="_EmailSubject">
    <vt:lpwstr>2552-10</vt:lpwstr>
  </property>
  <property fmtid="{D5CDD505-2E9C-101B-9397-08002B2CF9AE}" pid="5" name="_AuthorEmail">
    <vt:lpwstr>Darryl.Simms@cms.hhs.gov</vt:lpwstr>
  </property>
  <property fmtid="{D5CDD505-2E9C-101B-9397-08002B2CF9AE}" pid="6" name="_AuthorEmailDisplayName">
    <vt:lpwstr>Simms, Darryl E. (CMS/CMM)</vt:lpwstr>
  </property>
  <property fmtid="{D5CDD505-2E9C-101B-9397-08002B2CF9AE}" pid="7" name="_ReviewingToolsShownOnce">
    <vt:lpwstr/>
  </property>
</Properties>
</file>